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G:\Customer Services\Avichal\Complaints\AMC Complaints\2025\2. February\Website Disclosures\AMC Website\"/>
    </mc:Choice>
  </mc:AlternateContent>
  <xr:revisionPtr revIDLastSave="0" documentId="13_ncr:1_{180F5938-321B-47E0-857B-0BCB1467884C}" xr6:coauthVersionLast="47" xr6:coauthVersionMax="47" xr10:uidLastSave="{00000000-0000-0000-0000-000000000000}"/>
  <bookViews>
    <workbookView xWindow="-120" yWindow="-120" windowWidth="29040" windowHeight="1572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3" l="1"/>
  <c r="D15" i="3"/>
  <c r="D11" i="4" l="1"/>
  <c r="E12" i="4" l="1"/>
  <c r="D12" i="4"/>
</calcChain>
</file>

<file path=xl/sharedStrings.xml><?xml version="1.0" encoding="utf-8"?>
<sst xmlns="http://schemas.openxmlformats.org/spreadsheetml/2006/main" count="567" uniqueCount="97">
  <si>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</si>
  <si>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</si>
  <si>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</si>
  <si>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</si>
  <si>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</si>
  <si>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</si>
  <si>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</si>
  <si>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</si>
  <si>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</si>
  <si>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</si>
  <si>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</si>
  <si>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</si>
  <si>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</si>
  <si>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</si>
  <si>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</si>
  <si>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</si>
  <si>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</si>
  <si>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</si>
  <si>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</si>
  <si>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</si>
  <si>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</si>
  <si>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</si>
  <si>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</si>
  <si>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</si>
  <si>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</si>
  <si>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</si>
  <si>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</si>
  <si>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</si>
  <si>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</si>
  <si>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</si>
  <si>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</si>
  <si>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</si>
  <si>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</si>
  <si>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</si>
  <si>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</si>
  <si>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</si>
  <si>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</si>
  <si>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</si>
  <si>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</si>
  <si>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</si>
  <si>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</si>
  <si>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</si>
  <si>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</si>
  <si>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</si>
  <si>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</si>
  <si>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</si>
  <si>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</si>
  <si>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</si>
  <si>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</si>
  <si>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</si>
  <si>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</si>
  <si>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</si>
  <si>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</si>
  <si>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</si>
  <si>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</si>
  <si>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</si>
  <si>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</si>
  <si>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</si>
  <si>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</si>
  <si>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</si>
  <si>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</si>
  <si>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</si>
  <si>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Trend of annual disposal of complaints (including complaints received through SCORES)</t>
  </si>
  <si>
    <t>Year</t>
  </si>
  <si>
    <t>Carried forward from previous year</t>
  </si>
  <si>
    <t>Pending at the end of the year</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</si>
  <si>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</si>
  <si>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</si>
  <si>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</si>
  <si>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</si>
  <si>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</si>
  <si>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</si>
  <si>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</si>
  <si>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2017-18</t>
  </si>
  <si>
    <t>2018-19</t>
  </si>
  <si>
    <t>2019-20</t>
  </si>
  <si>
    <t>2020-21</t>
  </si>
  <si>
    <t>2021-22</t>
  </si>
  <si>
    <t>2022-23</t>
  </si>
  <si>
    <t>2023-24</t>
  </si>
  <si>
    <t>April - 2024</t>
  </si>
  <si>
    <t>* Includes ODR complaints</t>
  </si>
  <si>
    <t>* Excludes ODR complaints</t>
  </si>
  <si>
    <t>May - 2024</t>
  </si>
  <si>
    <t>2024-25**</t>
  </si>
  <si>
    <t>June - 2024</t>
  </si>
  <si>
    <t>July - 2024</t>
  </si>
  <si>
    <t>August - 2024</t>
  </si>
  <si>
    <t>September - 2024</t>
  </si>
  <si>
    <t>October - 2024</t>
  </si>
  <si>
    <t>November - 2024</t>
  </si>
  <si>
    <t>Redressal of Complaints received during the period: 01/02/2025 to 28/02/2025</t>
  </si>
  <si>
    <t>Total Number of Folios: 2,361,135</t>
  </si>
  <si>
    <t>**Complaints data is for the period: April 1, 2024 to February 28, 2025</t>
  </si>
  <si>
    <t>December - 2024</t>
  </si>
  <si>
    <t>January - 2025</t>
  </si>
  <si>
    <t>February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</si>
</sst>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92">
    <xf numFmtId="0" fontId="0" fillId="0" borderId="0" xfId="0"/>
    <xf numFmtId="0" fontId="8"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2" fillId="3" borderId="12"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7" xfId="0" applyFont="1" applyBorder="1" applyAlignment="1">
      <alignment vertical="center" wrapText="1"/>
    </xf>
    <xf numFmtId="0" fontId="3" fillId="0" borderId="8"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4" fillId="0" borderId="0" xfId="0" applyFont="1" applyAlignment="1">
      <alignment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4" fillId="0" borderId="16" xfId="0" applyFont="1" applyBorder="1" applyAlignment="1">
      <alignment horizontal="left" vertical="center"/>
    </xf>
    <xf numFmtId="164" fontId="4" fillId="0" borderId="17" xfId="0" quotePrefix="1" applyNumberFormat="1" applyFont="1" applyBorder="1" applyAlignment="1">
      <alignment horizontal="left" vertical="center"/>
    </xf>
    <xf numFmtId="0" fontId="2" fillId="0" borderId="0" xfId="0" applyFont="1" applyAlignment="1">
      <alignment vertical="center" wrapText="1"/>
    </xf>
    <xf numFmtId="3" fontId="3" fillId="0" borderId="0" xfId="0" applyNumberFormat="1" applyFont="1" applyAlignment="1">
      <alignment vertical="center" wrapText="1"/>
    </xf>
    <xf numFmtId="3" fontId="12" fillId="0" borderId="0" xfId="0" applyNumberFormat="1" applyFont="1"/>
    <xf numFmtId="0" fontId="2" fillId="3" borderId="11" xfId="0" applyFont="1" applyFill="1" applyBorder="1" applyAlignment="1">
      <alignment horizontal="center" vertical="center" wrapText="1"/>
    </xf>
    <xf numFmtId="0" fontId="4" fillId="0" borderId="17" xfId="0" applyFont="1" applyBorder="1" applyAlignment="1">
      <alignment horizontal="center" vertical="center"/>
    </xf>
    <xf numFmtId="0" fontId="6" fillId="0" borderId="17" xfId="0" applyFont="1" applyBorder="1" applyAlignment="1">
      <alignment horizontal="center" vertical="center"/>
    </xf>
    <xf numFmtId="0" fontId="4" fillId="0" borderId="18" xfId="0" applyFont="1" applyBorder="1" applyAlignment="1">
      <alignment horizontal="center" vertical="center"/>
    </xf>
    <xf numFmtId="0" fontId="2" fillId="2" borderId="7"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8" xfId="0" quotePrefix="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5" fillId="3" borderId="1" xfId="0" applyFont="1" applyFill="1" applyBorder="1" applyAlignment="1">
      <alignment vertical="center"/>
    </xf>
    <xf numFmtId="0" fontId="5" fillId="3" borderId="2" xfId="0" applyFont="1" applyFill="1" applyBorder="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1" fontId="4" fillId="0" borderId="5" xfId="0" quotePrefix="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6" xfId="0" quotePrefix="1"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1" fontId="4" fillId="0" borderId="8" xfId="0" quotePrefix="1"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9" xfId="0" quotePrefix="1" applyNumberFormat="1" applyFont="1" applyBorder="1" applyAlignment="1">
      <alignment horizontal="center" vertical="center" wrapText="1"/>
    </xf>
    <xf numFmtId="0" fontId="4" fillId="0" borderId="17" xfId="0" applyFont="1" applyBorder="1" applyAlignment="1">
      <alignment horizontal="left" vertical="center"/>
    </xf>
    <xf numFmtId="1" fontId="4" fillId="0" borderId="17" xfId="0" quotePrefix="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8" xfId="0" quotePrefix="1" applyNumberFormat="1" applyFont="1" applyBorder="1" applyAlignment="1">
      <alignment horizontal="center" vertical="center" wrapText="1"/>
    </xf>
    <xf numFmtId="0" fontId="2" fillId="2" borderId="9" xfId="0" quotePrefix="1" applyFont="1" applyFill="1" applyBorder="1" applyAlignment="1">
      <alignment horizontal="center" vertical="center" wrapText="1"/>
    </xf>
    <xf numFmtId="0" fontId="4" fillId="2" borderId="1" xfId="0" applyFont="1" applyFill="1" applyBorder="1" applyAlignment="1">
      <alignment vertical="center"/>
    </xf>
    <xf numFmtId="0" fontId="5" fillId="2" borderId="22" xfId="0" applyFont="1" applyFill="1" applyBorder="1" applyAlignment="1">
      <alignment vertical="center"/>
    </xf>
    <xf numFmtId="0" fontId="5" fillId="2" borderId="23" xfId="0" applyFont="1" applyFill="1" applyBorder="1" applyAlignment="1">
      <alignment vertical="center"/>
    </xf>
    <xf numFmtId="1" fontId="5" fillId="2" borderId="23" xfId="0" quotePrefix="1" applyNumberFormat="1" applyFont="1" applyFill="1" applyBorder="1" applyAlignment="1">
      <alignment horizontal="center" vertical="center" wrapText="1"/>
    </xf>
    <xf numFmtId="1" fontId="5" fillId="2" borderId="23" xfId="0" applyNumberFormat="1" applyFont="1" applyFill="1" applyBorder="1" applyAlignment="1">
      <alignment horizontal="center" vertical="center" wrapText="1"/>
    </xf>
    <xf numFmtId="164" fontId="4" fillId="0" borderId="8" xfId="0" quotePrefix="1" applyNumberFormat="1" applyFont="1" applyBorder="1" applyAlignment="1">
      <alignment horizontal="left" vertical="center"/>
    </xf>
    <xf numFmtId="0" fontId="4" fillId="0" borderId="8" xfId="0" applyFont="1" applyBorder="1" applyAlignment="1">
      <alignment horizontal="center" vertical="center"/>
    </xf>
    <xf numFmtId="0" fontId="6" fillId="0" borderId="8" xfId="0" applyFont="1" applyBorder="1" applyAlignment="1">
      <alignment horizontal="center" vertical="center"/>
    </xf>
    <xf numFmtId="0" fontId="4" fillId="0" borderId="9" xfId="0" applyFont="1" applyBorder="1" applyAlignment="1">
      <alignment horizontal="center" vertical="center"/>
    </xf>
    <xf numFmtId="1" fontId="5" fillId="2" borderId="24" xfId="0" applyNumberFormat="1" applyFont="1" applyFill="1" applyBorder="1" applyAlignment="1">
      <alignment horizontal="center" vertical="center" wrapText="1"/>
    </xf>
    <xf numFmtId="0" fontId="8" fillId="4" borderId="0" xfId="0" applyFont="1" applyFill="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1"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4" fillId="0" borderId="25" xfId="0" applyFont="1" applyBorder="1" applyAlignment="1">
      <alignment horizontal="left" vertical="center"/>
    </xf>
    <xf numFmtId="0" fontId="6"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5" fillId="2" borderId="23" xfId="0" quotePrefix="1"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8" fillId="0" borderId="0" xfId="0" applyFont="1" applyAlignment="1">
      <alignment horizontal="left" vertical="center" wrapText="1"/>
    </xf>
    <xf numFmtId="0" fontId="8" fillId="4" borderId="0" xfId="0" applyFont="1" applyFill="1" applyAlignment="1">
      <alignment horizontal="lef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1" fillId="4" borderId="0" xfId="0" applyFont="1" applyFill="1" applyAlignment="1">
      <alignment horizontal="left" vertical="center" wrapText="1"/>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161925</xdr:colOff>
      <xdr:row>0</xdr:row>
      <xdr:rowOff>107950</xdr:rowOff>
    </xdr:from>
    <xdr:to>
      <xdr:col>14</xdr:col>
      <xdr:colOff>25527</xdr:colOff>
      <xdr:row>1</xdr:row>
      <xdr:rowOff>92710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3100" y="107950"/>
          <a:ext cx="16352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263102</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6</xdr:col>
      <xdr:colOff>2836</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twoCellAnchor editAs="oneCell">
    <xdr:from>
      <xdr:col>4</xdr:col>
      <xdr:colOff>712581</xdr:colOff>
      <xdr:row>0</xdr:row>
      <xdr:rowOff>108502</xdr:rowOff>
    </xdr:from>
    <xdr:to>
      <xdr:col>6</xdr:col>
      <xdr:colOff>2836</xdr:colOff>
      <xdr:row>0</xdr:row>
      <xdr:rowOff>245662</xdr:rowOff>
    </xdr:to>
    <xdr:pic>
      <xdr:nvPicPr>
        <xdr:cNvPr id="3" name="Picture 2">
          <a:extLst>
            <a:ext uri="{FF2B5EF4-FFF2-40B4-BE49-F238E27FC236}">
              <a16:creationId xmlns:a16="http://schemas.microsoft.com/office/drawing/2014/main" id="{FE05DB2A-2214-44A8-8DD9-8CD34808E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731" y="108502"/>
          <a:ext cx="1644611"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showGridLines="0" tabSelected="1" zoomScaleNormal="100" workbookViewId="0">
      <selection sqref="A1:N1"/>
    </sheetView>
  </sheetViews>
  <sheetFormatPr defaultColWidth="8.7109375" defaultRowHeight="11.25" x14ac:dyDescent="0.25"/>
  <cols>
    <col min="1" max="1" width="9.28515625" style="2" customWidth="1"/>
    <col min="2" max="2" width="60.5703125" style="2" customWidth="1"/>
    <col min="3" max="4" width="10.5703125" style="9" customWidth="1"/>
    <col min="5" max="8" width="7.28515625" style="2" customWidth="1"/>
    <col min="9" max="9" width="11.42578125" style="2" customWidth="1"/>
    <col min="10" max="10" width="8.28515625" style="2" bestFit="1" customWidth="1"/>
    <col min="11" max="13" width="6.28515625" style="2" customWidth="1"/>
    <col min="14" max="14" width="7.7109375" style="2" bestFit="1" customWidth="1"/>
    <col min="15" max="16384" width="8.7109375" style="2"/>
  </cols>
  <sheetData>
    <row r="1" spans="1:14" s="1" customFormat="1" ht="12" customHeight="1" x14ac:dyDescent="0.25">
      <c r="A1" s="75" t="s">
        <v>91</v>
      </c>
      <c r="B1" s="75"/>
      <c r="C1" s="75"/>
      <c r="D1" s="75"/>
      <c r="E1" s="75"/>
      <c r="F1" s="75"/>
      <c r="G1" s="75"/>
      <c r="H1" s="75"/>
      <c r="I1" s="75"/>
      <c r="J1" s="75"/>
      <c r="K1" s="75"/>
      <c r="L1" s="75"/>
      <c r="M1" s="75"/>
      <c r="N1" s="75"/>
    </row>
    <row r="2" spans="1:14" s="1" customFormat="1" ht="12" x14ac:dyDescent="0.25">
      <c r="A2" s="75" t="s">
        <v>66</v>
      </c>
      <c r="B2" s="75"/>
      <c r="C2" s="75"/>
      <c r="D2" s="75"/>
      <c r="E2" s="75"/>
      <c r="F2" s="75"/>
      <c r="G2" s="75"/>
      <c r="H2" s="75"/>
      <c r="I2" s="75"/>
      <c r="J2" s="75"/>
      <c r="K2" s="75"/>
      <c r="L2" s="75"/>
      <c r="M2" s="75"/>
      <c r="N2" s="75"/>
    </row>
    <row r="3" spans="1:14" s="63" customFormat="1" ht="12.75" thickBot="1" x14ac:dyDescent="0.3">
      <c r="A3" s="76" t="s">
        <v>92</v>
      </c>
      <c r="B3" s="76"/>
      <c r="C3" s="76"/>
      <c r="D3" s="76"/>
      <c r="E3" s="76"/>
      <c r="F3" s="76"/>
      <c r="G3" s="76"/>
      <c r="H3" s="76"/>
      <c r="I3" s="76"/>
      <c r="J3" s="76"/>
      <c r="K3" s="76"/>
      <c r="L3" s="76"/>
      <c r="M3" s="76"/>
      <c r="N3" s="76"/>
    </row>
    <row r="4" spans="1:14" ht="19.5" thickBot="1" x14ac:dyDescent="0.3">
      <c r="A4" s="77" t="s">
        <v>0</v>
      </c>
      <c r="B4" s="78"/>
      <c r="C4" s="78"/>
      <c r="D4" s="78"/>
      <c r="E4" s="78"/>
      <c r="F4" s="78"/>
      <c r="G4" s="78"/>
      <c r="H4" s="78"/>
      <c r="I4" s="78"/>
      <c r="J4" s="78"/>
      <c r="K4" s="78"/>
      <c r="L4" s="78"/>
      <c r="M4" s="78"/>
      <c r="N4" s="79"/>
    </row>
    <row r="5" spans="1:14" s="3" customFormat="1" x14ac:dyDescent="0.25">
      <c r="A5" s="80" t="s">
        <v>1</v>
      </c>
      <c r="B5" s="83" t="s">
        <v>2</v>
      </c>
      <c r="C5" s="83" t="s">
        <v>3</v>
      </c>
      <c r="D5" s="83" t="s">
        <v>4</v>
      </c>
      <c r="E5" s="83" t="s">
        <v>5</v>
      </c>
      <c r="F5" s="83"/>
      <c r="G5" s="83"/>
      <c r="H5" s="83"/>
      <c r="I5" s="83"/>
      <c r="J5" s="83"/>
      <c r="K5" s="83"/>
      <c r="L5" s="83"/>
      <c r="M5" s="83"/>
      <c r="N5" s="86"/>
    </row>
    <row r="6" spans="1:14" s="3" customFormat="1" x14ac:dyDescent="0.25">
      <c r="A6" s="81"/>
      <c r="B6" s="84"/>
      <c r="C6" s="84"/>
      <c r="D6" s="84"/>
      <c r="E6" s="84" t="s">
        <v>6</v>
      </c>
      <c r="F6" s="84"/>
      <c r="G6" s="84"/>
      <c r="H6" s="84"/>
      <c r="I6" s="84"/>
      <c r="J6" s="84" t="s">
        <v>7</v>
      </c>
      <c r="K6" s="84" t="s">
        <v>8</v>
      </c>
      <c r="L6" s="84"/>
      <c r="M6" s="84"/>
      <c r="N6" s="87"/>
    </row>
    <row r="7" spans="1:14" s="3" customFormat="1" ht="34.5" thickBot="1" x14ac:dyDescent="0.3">
      <c r="A7" s="82"/>
      <c r="B7" s="85"/>
      <c r="C7" s="85"/>
      <c r="D7" s="85"/>
      <c r="E7" s="27" t="s">
        <v>9</v>
      </c>
      <c r="F7" s="27" t="s">
        <v>10</v>
      </c>
      <c r="G7" s="27" t="s">
        <v>11</v>
      </c>
      <c r="H7" s="27" t="s">
        <v>12</v>
      </c>
      <c r="I7" s="27" t="s">
        <v>13</v>
      </c>
      <c r="J7" s="85"/>
      <c r="K7" s="27" t="s">
        <v>14</v>
      </c>
      <c r="L7" s="27" t="s">
        <v>15</v>
      </c>
      <c r="M7" s="27" t="s">
        <v>16</v>
      </c>
      <c r="N7" s="4" t="s">
        <v>17</v>
      </c>
    </row>
    <row r="8" spans="1:14" ht="22.5" x14ac:dyDescent="0.25">
      <c r="A8" s="5" t="s">
        <v>18</v>
      </c>
      <c r="B8" s="6" t="s">
        <v>19</v>
      </c>
      <c r="C8" s="14" t="s">
        <v>67</v>
      </c>
      <c r="D8" s="14" t="s">
        <v>67</v>
      </c>
      <c r="E8" s="14" t="s">
        <v>67</v>
      </c>
      <c r="F8" s="14" t="s">
        <v>67</v>
      </c>
      <c r="G8" s="14" t="s">
        <v>67</v>
      </c>
      <c r="H8" s="14" t="s">
        <v>67</v>
      </c>
      <c r="I8" s="14" t="s">
        <v>67</v>
      </c>
      <c r="J8" s="14" t="s">
        <v>67</v>
      </c>
      <c r="K8" s="14" t="s">
        <v>67</v>
      </c>
      <c r="L8" s="14" t="s">
        <v>67</v>
      </c>
      <c r="M8" s="14" t="s">
        <v>67</v>
      </c>
      <c r="N8" s="15" t="s">
        <v>67</v>
      </c>
    </row>
    <row r="9" spans="1:14" ht="22.5" x14ac:dyDescent="0.25">
      <c r="A9" s="5" t="s">
        <v>20</v>
      </c>
      <c r="B9" s="6" t="s">
        <v>21</v>
      </c>
      <c r="C9" s="14" t="s">
        <v>67</v>
      </c>
      <c r="D9" s="14" t="s">
        <v>67</v>
      </c>
      <c r="E9" s="14" t="s">
        <v>67</v>
      </c>
      <c r="F9" s="14" t="s">
        <v>67</v>
      </c>
      <c r="G9" s="14" t="s">
        <v>67</v>
      </c>
      <c r="H9" s="14" t="s">
        <v>67</v>
      </c>
      <c r="I9" s="14" t="s">
        <v>67</v>
      </c>
      <c r="J9" s="14" t="s">
        <v>67</v>
      </c>
      <c r="K9" s="14" t="s">
        <v>67</v>
      </c>
      <c r="L9" s="14" t="s">
        <v>67</v>
      </c>
      <c r="M9" s="14" t="s">
        <v>67</v>
      </c>
      <c r="N9" s="15" t="s">
        <v>67</v>
      </c>
    </row>
    <row r="10" spans="1:14" x14ac:dyDescent="0.25">
      <c r="A10" s="5" t="s">
        <v>22</v>
      </c>
      <c r="B10" s="6"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25">
      <c r="A11" s="5" t="s">
        <v>24</v>
      </c>
      <c r="B11" s="6"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25">
      <c r="A12" s="5" t="s">
        <v>26</v>
      </c>
      <c r="B12" s="6"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25">
      <c r="A13" s="5" t="s">
        <v>28</v>
      </c>
      <c r="B13" s="6"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s="24" customFormat="1" x14ac:dyDescent="0.25">
      <c r="A14" s="31" t="s">
        <v>30</v>
      </c>
      <c r="B14" s="32" t="s">
        <v>31</v>
      </c>
      <c r="C14" s="33" t="s">
        <v>67</v>
      </c>
      <c r="D14" s="33">
        <v>5</v>
      </c>
      <c r="E14" s="33">
        <v>5</v>
      </c>
      <c r="F14" s="33" t="s">
        <v>67</v>
      </c>
      <c r="G14" s="33" t="s">
        <v>67</v>
      </c>
      <c r="H14" s="33" t="s">
        <v>67</v>
      </c>
      <c r="I14" s="33">
        <v>1</v>
      </c>
      <c r="J14" s="33" t="s">
        <v>67</v>
      </c>
      <c r="K14" s="33" t="s">
        <v>67</v>
      </c>
      <c r="L14" s="33" t="s">
        <v>67</v>
      </c>
      <c r="M14" s="33" t="s">
        <v>67</v>
      </c>
      <c r="N14" s="52" t="s">
        <v>67</v>
      </c>
    </row>
    <row r="15" spans="1:14" x14ac:dyDescent="0.25">
      <c r="A15" s="5" t="s">
        <v>32</v>
      </c>
      <c r="B15" s="6"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25">
      <c r="A16" s="5" t="s">
        <v>34</v>
      </c>
      <c r="B16" s="6"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25">
      <c r="A17" s="5" t="s">
        <v>36</v>
      </c>
      <c r="B17" s="6"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25">
      <c r="A18" s="5" t="s">
        <v>38</v>
      </c>
      <c r="B18" s="6"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25">
      <c r="A19" s="5" t="s">
        <v>40</v>
      </c>
      <c r="B19" s="6"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s="24" customFormat="1" x14ac:dyDescent="0.25">
      <c r="A20" s="31" t="s">
        <v>42</v>
      </c>
      <c r="B20" s="32" t="s">
        <v>68</v>
      </c>
      <c r="C20" s="33" t="s">
        <v>67</v>
      </c>
      <c r="D20" s="33">
        <v>2</v>
      </c>
      <c r="E20" s="33">
        <v>2</v>
      </c>
      <c r="F20" s="33" t="s">
        <v>67</v>
      </c>
      <c r="G20" s="33" t="s">
        <v>67</v>
      </c>
      <c r="H20" s="33" t="s">
        <v>67</v>
      </c>
      <c r="I20" s="33">
        <v>5</v>
      </c>
      <c r="J20" s="33" t="s">
        <v>67</v>
      </c>
      <c r="K20" s="33" t="s">
        <v>67</v>
      </c>
      <c r="L20" s="33" t="s">
        <v>67</v>
      </c>
      <c r="M20" s="33" t="s">
        <v>67</v>
      </c>
      <c r="N20" s="52" t="s">
        <v>67</v>
      </c>
    </row>
    <row r="21" spans="1:14" x14ac:dyDescent="0.25">
      <c r="A21" s="5" t="s">
        <v>44</v>
      </c>
      <c r="B21" s="6"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25">
      <c r="A22" s="5" t="s">
        <v>46</v>
      </c>
      <c r="B22" s="6"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s="24" customFormat="1" x14ac:dyDescent="0.25">
      <c r="A23" s="31" t="s">
        <v>48</v>
      </c>
      <c r="B23" s="32" t="s">
        <v>49</v>
      </c>
      <c r="C23" s="33" t="s">
        <v>67</v>
      </c>
      <c r="D23" s="33">
        <v>1</v>
      </c>
      <c r="E23" s="33">
        <v>1</v>
      </c>
      <c r="F23" s="33" t="s">
        <v>67</v>
      </c>
      <c r="G23" s="33" t="s">
        <v>67</v>
      </c>
      <c r="H23" s="33" t="s">
        <v>67</v>
      </c>
      <c r="I23" s="33">
        <v>0</v>
      </c>
      <c r="J23" s="33" t="s">
        <v>67</v>
      </c>
      <c r="K23" s="33" t="s">
        <v>67</v>
      </c>
      <c r="L23" s="33" t="s">
        <v>67</v>
      </c>
      <c r="M23" s="33" t="s">
        <v>67</v>
      </c>
      <c r="N23" s="52" t="s">
        <v>67</v>
      </c>
    </row>
    <row r="25" spans="1:14" x14ac:dyDescent="0.25">
      <c r="B25" s="8" t="s">
        <v>50</v>
      </c>
    </row>
    <row r="26" spans="1:14" x14ac:dyDescent="0.25">
      <c r="B26" s="8" t="s">
        <v>51</v>
      </c>
    </row>
    <row r="27" spans="1:14" x14ac:dyDescent="0.25">
      <c r="B27" s="8" t="s">
        <v>52</v>
      </c>
    </row>
    <row r="28" spans="1:14" x14ac:dyDescent="0.25">
      <c r="B28" s="2" t="s">
        <v>81</v>
      </c>
      <c r="E28" s="25"/>
    </row>
    <row r="29" spans="1:14" ht="12.75" x14ac:dyDescent="0.2">
      <c r="B29" s="21"/>
      <c r="E29" s="26"/>
    </row>
    <row r="30" spans="1:14" x14ac:dyDescent="0.25">
      <c r="E30" s="25"/>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8"/>
  <sheetViews>
    <sheetView showGridLines="0" zoomScaleNormal="100" workbookViewId="0">
      <selection sqref="A1:N1"/>
    </sheetView>
  </sheetViews>
  <sheetFormatPr defaultColWidth="8.7109375" defaultRowHeight="11.25" x14ac:dyDescent="0.25"/>
  <cols>
    <col min="1" max="1" width="7.42578125" style="2" customWidth="1"/>
    <col min="2" max="2" width="63.42578125" style="2" customWidth="1"/>
    <col min="3" max="4" width="10.5703125" style="9" customWidth="1"/>
    <col min="5" max="8" width="7.28515625" style="2" customWidth="1"/>
    <col min="9" max="9" width="11.42578125" style="2" customWidth="1"/>
    <col min="10" max="10" width="8.28515625" style="2" bestFit="1" customWidth="1"/>
    <col min="11" max="13" width="6.28515625" style="2" customWidth="1"/>
    <col min="14" max="14" width="7.7109375" style="2" bestFit="1" customWidth="1"/>
    <col min="15" max="16384" width="8.7109375" style="2"/>
  </cols>
  <sheetData>
    <row r="1" spans="1:14" s="1" customFormat="1" ht="12" customHeight="1" x14ac:dyDescent="0.25">
      <c r="A1" s="75" t="s">
        <v>91</v>
      </c>
      <c r="B1" s="75"/>
      <c r="C1" s="75"/>
      <c r="D1" s="75"/>
      <c r="E1" s="75"/>
      <c r="F1" s="75"/>
      <c r="G1" s="75"/>
      <c r="H1" s="75"/>
      <c r="I1" s="75"/>
      <c r="J1" s="75"/>
      <c r="K1" s="75"/>
      <c r="L1" s="75"/>
      <c r="M1" s="75"/>
      <c r="N1" s="75"/>
    </row>
    <row r="2" spans="1:14" s="1" customFormat="1" ht="12" customHeight="1" x14ac:dyDescent="0.25">
      <c r="A2" s="75" t="s">
        <v>66</v>
      </c>
      <c r="B2" s="75"/>
      <c r="C2" s="75"/>
      <c r="D2" s="75"/>
      <c r="E2" s="75"/>
      <c r="F2" s="75"/>
      <c r="G2" s="75"/>
      <c r="H2" s="75"/>
      <c r="I2" s="75"/>
      <c r="J2" s="75"/>
      <c r="K2" s="75"/>
      <c r="L2" s="75"/>
      <c r="M2" s="75"/>
      <c r="N2" s="75"/>
    </row>
    <row r="3" spans="1:14" s="63" customFormat="1" ht="12.6" customHeight="1" thickBot="1" x14ac:dyDescent="0.3">
      <c r="A3" s="88" t="s">
        <v>92</v>
      </c>
      <c r="B3" s="88"/>
      <c r="C3" s="88"/>
      <c r="D3" s="88"/>
      <c r="E3" s="88"/>
      <c r="F3" s="88"/>
      <c r="G3" s="88"/>
      <c r="H3" s="88"/>
      <c r="I3" s="88"/>
      <c r="J3" s="88"/>
      <c r="K3" s="88"/>
      <c r="L3" s="88"/>
      <c r="M3" s="88"/>
      <c r="N3" s="88"/>
    </row>
    <row r="4" spans="1:14" ht="19.5" thickBot="1" x14ac:dyDescent="0.3">
      <c r="A4" s="77" t="s">
        <v>53</v>
      </c>
      <c r="B4" s="78"/>
      <c r="C4" s="78"/>
      <c r="D4" s="78"/>
      <c r="E4" s="78"/>
      <c r="F4" s="78"/>
      <c r="G4" s="78"/>
      <c r="H4" s="78"/>
      <c r="I4" s="78"/>
      <c r="J4" s="78"/>
      <c r="K4" s="78"/>
      <c r="L4" s="78"/>
      <c r="M4" s="78"/>
      <c r="N4" s="79"/>
    </row>
    <row r="5" spans="1:14" s="3" customFormat="1" x14ac:dyDescent="0.25">
      <c r="A5" s="80" t="s">
        <v>1</v>
      </c>
      <c r="B5" s="83" t="s">
        <v>2</v>
      </c>
      <c r="C5" s="83" t="s">
        <v>3</v>
      </c>
      <c r="D5" s="83" t="s">
        <v>4</v>
      </c>
      <c r="E5" s="83" t="s">
        <v>5</v>
      </c>
      <c r="F5" s="83"/>
      <c r="G5" s="83"/>
      <c r="H5" s="83"/>
      <c r="I5" s="83"/>
      <c r="J5" s="83"/>
      <c r="K5" s="83"/>
      <c r="L5" s="83"/>
      <c r="M5" s="83"/>
      <c r="N5" s="86"/>
    </row>
    <row r="6" spans="1:14" s="3" customFormat="1" x14ac:dyDescent="0.25">
      <c r="A6" s="81"/>
      <c r="B6" s="84"/>
      <c r="C6" s="84"/>
      <c r="D6" s="84"/>
      <c r="E6" s="84" t="s">
        <v>6</v>
      </c>
      <c r="F6" s="84"/>
      <c r="G6" s="84"/>
      <c r="H6" s="84"/>
      <c r="I6" s="84"/>
      <c r="J6" s="84" t="s">
        <v>7</v>
      </c>
      <c r="K6" s="84" t="s">
        <v>8</v>
      </c>
      <c r="L6" s="84"/>
      <c r="M6" s="84"/>
      <c r="N6" s="87"/>
    </row>
    <row r="7" spans="1:14" s="3" customFormat="1" ht="34.5" thickBot="1" x14ac:dyDescent="0.3">
      <c r="A7" s="82"/>
      <c r="B7" s="85"/>
      <c r="C7" s="85"/>
      <c r="D7" s="85"/>
      <c r="E7" s="27" t="s">
        <v>9</v>
      </c>
      <c r="F7" s="27" t="s">
        <v>10</v>
      </c>
      <c r="G7" s="27" t="s">
        <v>11</v>
      </c>
      <c r="H7" s="27" t="s">
        <v>12</v>
      </c>
      <c r="I7" s="27" t="s">
        <v>13</v>
      </c>
      <c r="J7" s="85"/>
      <c r="K7" s="27" t="s">
        <v>14</v>
      </c>
      <c r="L7" s="27" t="s">
        <v>15</v>
      </c>
      <c r="M7" s="27" t="s">
        <v>16</v>
      </c>
      <c r="N7" s="4" t="s">
        <v>17</v>
      </c>
    </row>
    <row r="8" spans="1:14" ht="22.5" x14ac:dyDescent="0.25">
      <c r="A8" s="10" t="s">
        <v>18</v>
      </c>
      <c r="B8" s="6" t="s">
        <v>19</v>
      </c>
      <c r="C8" s="11" t="s">
        <v>67</v>
      </c>
      <c r="D8" s="11" t="s">
        <v>67</v>
      </c>
      <c r="E8" s="11" t="s">
        <v>67</v>
      </c>
      <c r="F8" s="11" t="s">
        <v>67</v>
      </c>
      <c r="G8" s="11" t="s">
        <v>67</v>
      </c>
      <c r="H8" s="11" t="s">
        <v>67</v>
      </c>
      <c r="I8" s="11" t="s">
        <v>67</v>
      </c>
      <c r="J8" s="11" t="s">
        <v>67</v>
      </c>
      <c r="K8" s="11" t="s">
        <v>67</v>
      </c>
      <c r="L8" s="11" t="s">
        <v>67</v>
      </c>
      <c r="M8" s="11" t="s">
        <v>67</v>
      </c>
      <c r="N8" s="12" t="s">
        <v>67</v>
      </c>
    </row>
    <row r="9" spans="1:14" ht="22.5" x14ac:dyDescent="0.25">
      <c r="A9" s="13" t="s">
        <v>20</v>
      </c>
      <c r="B9" s="7" t="s">
        <v>21</v>
      </c>
      <c r="C9" s="14" t="s">
        <v>67</v>
      </c>
      <c r="D9" s="14" t="s">
        <v>67</v>
      </c>
      <c r="E9" s="14" t="s">
        <v>67</v>
      </c>
      <c r="F9" s="14" t="s">
        <v>67</v>
      </c>
      <c r="G9" s="14" t="s">
        <v>67</v>
      </c>
      <c r="H9" s="14" t="s">
        <v>67</v>
      </c>
      <c r="I9" s="14" t="s">
        <v>67</v>
      </c>
      <c r="J9" s="14" t="s">
        <v>67</v>
      </c>
      <c r="K9" s="14" t="s">
        <v>67</v>
      </c>
      <c r="L9" s="14" t="s">
        <v>67</v>
      </c>
      <c r="M9" s="14" t="s">
        <v>67</v>
      </c>
      <c r="N9" s="15" t="s">
        <v>67</v>
      </c>
    </row>
    <row r="10" spans="1:14" x14ac:dyDescent="0.25">
      <c r="A10" s="13" t="s">
        <v>22</v>
      </c>
      <c r="B10" s="7"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25">
      <c r="A11" s="13" t="s">
        <v>24</v>
      </c>
      <c r="B11" s="7"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25">
      <c r="A12" s="13" t="s">
        <v>26</v>
      </c>
      <c r="B12" s="7"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25">
      <c r="A13" s="13" t="s">
        <v>28</v>
      </c>
      <c r="B13" s="7"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x14ac:dyDescent="0.25">
      <c r="A14" s="13" t="s">
        <v>30</v>
      </c>
      <c r="B14" s="7" t="s">
        <v>31</v>
      </c>
      <c r="C14" s="14" t="s">
        <v>67</v>
      </c>
      <c r="D14" s="14" t="s">
        <v>67</v>
      </c>
      <c r="E14" s="14" t="s">
        <v>67</v>
      </c>
      <c r="F14" s="14" t="s">
        <v>67</v>
      </c>
      <c r="G14" s="14" t="s">
        <v>67</v>
      </c>
      <c r="H14" s="14" t="s">
        <v>67</v>
      </c>
      <c r="I14" s="14" t="s">
        <v>67</v>
      </c>
      <c r="J14" s="14" t="s">
        <v>67</v>
      </c>
      <c r="K14" s="14" t="s">
        <v>67</v>
      </c>
      <c r="L14" s="14" t="s">
        <v>67</v>
      </c>
      <c r="M14" s="14" t="s">
        <v>67</v>
      </c>
      <c r="N14" s="15" t="s">
        <v>67</v>
      </c>
    </row>
    <row r="15" spans="1:14" x14ac:dyDescent="0.25">
      <c r="A15" s="13" t="s">
        <v>32</v>
      </c>
      <c r="B15" s="7"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25">
      <c r="A16" s="13" t="s">
        <v>34</v>
      </c>
      <c r="B16" s="7"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25">
      <c r="A17" s="13" t="s">
        <v>36</v>
      </c>
      <c r="B17" s="7"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25">
      <c r="A18" s="13" t="s">
        <v>38</v>
      </c>
      <c r="B18" s="7"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25">
      <c r="A19" s="13" t="s">
        <v>40</v>
      </c>
      <c r="B19" s="7"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25">
      <c r="A20" s="13" t="s">
        <v>42</v>
      </c>
      <c r="B20" s="7" t="s">
        <v>43</v>
      </c>
      <c r="C20" s="14" t="s">
        <v>67</v>
      </c>
      <c r="D20" s="14" t="s">
        <v>67</v>
      </c>
      <c r="E20" s="14" t="s">
        <v>67</v>
      </c>
      <c r="F20" s="14" t="s">
        <v>67</v>
      </c>
      <c r="G20" s="14" t="s">
        <v>67</v>
      </c>
      <c r="H20" s="14" t="s">
        <v>67</v>
      </c>
      <c r="I20" s="14" t="s">
        <v>67</v>
      </c>
      <c r="J20" s="14" t="s">
        <v>67</v>
      </c>
      <c r="K20" s="14" t="s">
        <v>67</v>
      </c>
      <c r="L20" s="14" t="s">
        <v>67</v>
      </c>
      <c r="M20" s="14" t="s">
        <v>67</v>
      </c>
      <c r="N20" s="15" t="s">
        <v>67</v>
      </c>
    </row>
    <row r="21" spans="1:14" x14ac:dyDescent="0.25">
      <c r="A21" s="13" t="s">
        <v>44</v>
      </c>
      <c r="B21" s="7"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25">
      <c r="A22" s="13" t="s">
        <v>46</v>
      </c>
      <c r="B22" s="7"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ht="12" thickBot="1" x14ac:dyDescent="0.3">
      <c r="A23" s="64" t="s">
        <v>48</v>
      </c>
      <c r="B23" s="65" t="s">
        <v>49</v>
      </c>
      <c r="C23" s="66" t="s">
        <v>67</v>
      </c>
      <c r="D23" s="66" t="s">
        <v>67</v>
      </c>
      <c r="E23" s="66" t="s">
        <v>67</v>
      </c>
      <c r="F23" s="66" t="s">
        <v>67</v>
      </c>
      <c r="G23" s="66" t="s">
        <v>67</v>
      </c>
      <c r="H23" s="66" t="s">
        <v>67</v>
      </c>
      <c r="I23" s="66" t="s">
        <v>67</v>
      </c>
      <c r="J23" s="66" t="s">
        <v>67</v>
      </c>
      <c r="K23" s="66" t="s">
        <v>67</v>
      </c>
      <c r="L23" s="66" t="s">
        <v>67</v>
      </c>
      <c r="M23" s="66" t="s">
        <v>67</v>
      </c>
      <c r="N23" s="67" t="s">
        <v>67</v>
      </c>
    </row>
    <row r="25" spans="1:14" x14ac:dyDescent="0.25">
      <c r="B25" s="8" t="s">
        <v>50</v>
      </c>
    </row>
    <row r="26" spans="1:14" x14ac:dyDescent="0.25">
      <c r="B26" s="8" t="s">
        <v>51</v>
      </c>
    </row>
    <row r="27" spans="1:14" x14ac:dyDescent="0.25">
      <c r="B27" s="8" t="s">
        <v>52</v>
      </c>
    </row>
    <row r="28" spans="1:14" x14ac:dyDescent="0.25">
      <c r="B28" s="2" t="s">
        <v>82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25"/>
  <sheetViews>
    <sheetView showGridLines="0" zoomScale="85" zoomScaleNormal="85" workbookViewId="0"/>
  </sheetViews>
  <sheetFormatPr defaultColWidth="8.7109375" defaultRowHeight="12.75" x14ac:dyDescent="0.25"/>
  <cols>
    <col min="1" max="1" width="5.7109375" style="16" customWidth="1"/>
    <col min="2" max="6" width="18.5703125" style="16" customWidth="1"/>
    <col min="7" max="16384" width="8.7109375" style="16"/>
  </cols>
  <sheetData>
    <row r="1" spans="1:6" ht="27" customHeight="1" thickBot="1" x14ac:dyDescent="0.3"/>
    <row r="2" spans="1:6" ht="19.149999999999999" customHeight="1" thickBot="1" x14ac:dyDescent="0.3">
      <c r="A2" s="89" t="s">
        <v>54</v>
      </c>
      <c r="B2" s="90"/>
      <c r="C2" s="90"/>
      <c r="D2" s="90"/>
      <c r="E2" s="90"/>
      <c r="F2" s="91"/>
    </row>
    <row r="3" spans="1:6" s="20" customFormat="1" ht="30" customHeight="1" thickBot="1" x14ac:dyDescent="0.3">
      <c r="A3" s="17" t="s">
        <v>55</v>
      </c>
      <c r="B3" s="18" t="s">
        <v>56</v>
      </c>
      <c r="C3" s="18" t="s">
        <v>57</v>
      </c>
      <c r="D3" s="18" t="s">
        <v>58</v>
      </c>
      <c r="E3" s="18" t="s">
        <v>59</v>
      </c>
      <c r="F3" s="19" t="s">
        <v>60</v>
      </c>
    </row>
    <row r="4" spans="1:6" ht="14.65" customHeight="1" x14ac:dyDescent="0.25">
      <c r="A4" s="22">
        <v>1</v>
      </c>
      <c r="B4" s="23" t="s">
        <v>80</v>
      </c>
      <c r="C4" s="28" t="s">
        <v>67</v>
      </c>
      <c r="D4" s="29">
        <v>7</v>
      </c>
      <c r="E4" s="29">
        <v>7</v>
      </c>
      <c r="F4" s="30" t="s">
        <v>67</v>
      </c>
    </row>
    <row r="5" spans="1:6" ht="14.65" customHeight="1" x14ac:dyDescent="0.25">
      <c r="A5" s="43">
        <v>2</v>
      </c>
      <c r="B5" s="58" t="s">
        <v>83</v>
      </c>
      <c r="C5" s="59" t="s">
        <v>67</v>
      </c>
      <c r="D5" s="60">
        <v>9</v>
      </c>
      <c r="E5" s="60">
        <v>8</v>
      </c>
      <c r="F5" s="30" t="s">
        <v>67</v>
      </c>
    </row>
    <row r="6" spans="1:6" ht="14.65" customHeight="1" x14ac:dyDescent="0.25">
      <c r="A6" s="43">
        <v>3</v>
      </c>
      <c r="B6" s="58" t="s">
        <v>85</v>
      </c>
      <c r="C6" s="59" t="s">
        <v>67</v>
      </c>
      <c r="D6" s="60">
        <v>8</v>
      </c>
      <c r="E6" s="60">
        <v>9</v>
      </c>
      <c r="F6" s="61" t="s">
        <v>67</v>
      </c>
    </row>
    <row r="7" spans="1:6" ht="14.65" customHeight="1" x14ac:dyDescent="0.25">
      <c r="A7" s="43">
        <v>4</v>
      </c>
      <c r="B7" s="58" t="s">
        <v>86</v>
      </c>
      <c r="C7" s="59" t="s">
        <v>67</v>
      </c>
      <c r="D7" s="60">
        <v>9</v>
      </c>
      <c r="E7" s="60">
        <v>8</v>
      </c>
      <c r="F7" s="61" t="s">
        <v>67</v>
      </c>
    </row>
    <row r="8" spans="1:6" ht="14.65" customHeight="1" x14ac:dyDescent="0.25">
      <c r="A8" s="43">
        <v>5</v>
      </c>
      <c r="B8" s="58" t="s">
        <v>87</v>
      </c>
      <c r="C8" s="59" t="s">
        <v>67</v>
      </c>
      <c r="D8" s="60">
        <v>7</v>
      </c>
      <c r="E8" s="60">
        <v>8</v>
      </c>
      <c r="F8" s="61" t="s">
        <v>67</v>
      </c>
    </row>
    <row r="9" spans="1:6" ht="14.65" customHeight="1" x14ac:dyDescent="0.25">
      <c r="A9" s="68">
        <v>6</v>
      </c>
      <c r="B9" s="58" t="s">
        <v>88</v>
      </c>
      <c r="C9" s="59" t="s">
        <v>67</v>
      </c>
      <c r="D9" s="69">
        <v>10</v>
      </c>
      <c r="E9" s="69">
        <v>8</v>
      </c>
      <c r="F9" s="70" t="s">
        <v>67</v>
      </c>
    </row>
    <row r="10" spans="1:6" ht="14.65" customHeight="1" x14ac:dyDescent="0.25">
      <c r="A10" s="43">
        <v>7</v>
      </c>
      <c r="B10" s="58" t="s">
        <v>89</v>
      </c>
      <c r="C10" s="71" t="s">
        <v>67</v>
      </c>
      <c r="D10" s="60">
        <v>13</v>
      </c>
      <c r="E10" s="60">
        <v>15</v>
      </c>
      <c r="F10" s="61" t="s">
        <v>67</v>
      </c>
    </row>
    <row r="11" spans="1:6" ht="14.65" customHeight="1" x14ac:dyDescent="0.25">
      <c r="A11" s="43">
        <v>8</v>
      </c>
      <c r="B11" s="58" t="s">
        <v>90</v>
      </c>
      <c r="C11" s="59" t="s">
        <v>67</v>
      </c>
      <c r="D11" s="60">
        <v>8</v>
      </c>
      <c r="E11" s="60">
        <v>8</v>
      </c>
      <c r="F11" s="61" t="s">
        <v>67</v>
      </c>
    </row>
    <row r="12" spans="1:6" ht="14.65" customHeight="1" x14ac:dyDescent="0.25">
      <c r="A12" s="43">
        <v>9</v>
      </c>
      <c r="B12" s="58" t="s">
        <v>94</v>
      </c>
      <c r="C12" s="59" t="s">
        <v>67</v>
      </c>
      <c r="D12" s="60">
        <v>8</v>
      </c>
      <c r="E12" s="60">
        <v>8</v>
      </c>
      <c r="F12" s="61" t="s">
        <v>67</v>
      </c>
    </row>
    <row r="13" spans="1:6" ht="14.65" customHeight="1" x14ac:dyDescent="0.25">
      <c r="A13" s="43">
        <v>10</v>
      </c>
      <c r="B13" s="58" t="s">
        <v>95</v>
      </c>
      <c r="C13" s="59" t="s">
        <v>67</v>
      </c>
      <c r="D13" s="60">
        <v>11</v>
      </c>
      <c r="E13" s="60">
        <v>11</v>
      </c>
      <c r="F13" s="61" t="s">
        <v>67</v>
      </c>
    </row>
    <row r="14" spans="1:6" ht="14.65" customHeight="1" thickBot="1" x14ac:dyDescent="0.3">
      <c r="A14" s="68">
        <v>11</v>
      </c>
      <c r="B14" s="58" t="s">
        <v>96</v>
      </c>
      <c r="C14" s="59" t="s">
        <v>67</v>
      </c>
      <c r="D14" s="60">
        <v>8</v>
      </c>
      <c r="E14" s="60">
        <v>8</v>
      </c>
      <c r="F14" s="61" t="s">
        <v>67</v>
      </c>
    </row>
    <row r="15" spans="1:6" ht="14.65" customHeight="1" thickBot="1" x14ac:dyDescent="0.3">
      <c r="A15" s="53"/>
      <c r="B15" s="55" t="s">
        <v>61</v>
      </c>
      <c r="C15" s="72" t="s">
        <v>67</v>
      </c>
      <c r="D15" s="73">
        <f>SUM(D4:D14)</f>
        <v>98</v>
      </c>
      <c r="E15" s="73">
        <f>SUM(E4:E14)</f>
        <v>98</v>
      </c>
      <c r="F15" s="74"/>
    </row>
    <row r="16" spans="1:6" ht="14.65" customHeight="1" x14ac:dyDescent="0.25"/>
    <row r="17" spans="2:2" ht="14.65" customHeight="1" x14ac:dyDescent="0.25">
      <c r="B17" s="21" t="s">
        <v>71</v>
      </c>
    </row>
    <row r="18" spans="2:2" ht="14.65" customHeight="1" x14ac:dyDescent="0.25">
      <c r="B18" s="21" t="s">
        <v>72</v>
      </c>
    </row>
    <row r="19" spans="2:2" ht="14.65" customHeight="1" x14ac:dyDescent="0.25"/>
    <row r="20" spans="2:2" ht="14.65" customHeight="1" x14ac:dyDescent="0.25"/>
    <row r="21" spans="2:2" ht="14.65" customHeight="1" x14ac:dyDescent="0.25"/>
    <row r="22" spans="2:2" ht="14.65" customHeight="1" x14ac:dyDescent="0.25"/>
    <row r="23" spans="2:2" ht="14.65" customHeight="1" x14ac:dyDescent="0.25"/>
    <row r="24" spans="2:2" ht="14.65" customHeight="1" x14ac:dyDescent="0.25"/>
    <row r="25" spans="2:2" ht="14.65" customHeight="1" x14ac:dyDescent="0.25"/>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4"/>
  <sheetViews>
    <sheetView showGridLines="0" zoomScaleNormal="100" workbookViewId="0"/>
  </sheetViews>
  <sheetFormatPr defaultColWidth="8.7109375" defaultRowHeight="15" x14ac:dyDescent="0.25"/>
  <cols>
    <col min="1" max="1" width="5.5703125" style="34" customWidth="1"/>
    <col min="2" max="2" width="13.42578125" style="34" customWidth="1"/>
    <col min="3" max="6" width="17.28515625" style="35" customWidth="1"/>
    <col min="7" max="16384" width="8.7109375" style="34"/>
  </cols>
  <sheetData>
    <row r="1" spans="1:6" ht="27" customHeight="1" thickBot="1" x14ac:dyDescent="0.3"/>
    <row r="2" spans="1:6" ht="15.75" thickBot="1" x14ac:dyDescent="0.3">
      <c r="A2" s="89" t="s">
        <v>62</v>
      </c>
      <c r="B2" s="90"/>
      <c r="C2" s="90"/>
      <c r="D2" s="90"/>
      <c r="E2" s="90"/>
      <c r="F2" s="91"/>
    </row>
    <row r="3" spans="1:6" ht="26.25" thickBot="1" x14ac:dyDescent="0.3">
      <c r="A3" s="36" t="s">
        <v>55</v>
      </c>
      <c r="B3" s="37" t="s">
        <v>63</v>
      </c>
      <c r="C3" s="18" t="s">
        <v>64</v>
      </c>
      <c r="D3" s="18" t="s">
        <v>69</v>
      </c>
      <c r="E3" s="18" t="s">
        <v>70</v>
      </c>
      <c r="F3" s="19" t="s">
        <v>65</v>
      </c>
    </row>
    <row r="4" spans="1:6" ht="15" customHeight="1" x14ac:dyDescent="0.25">
      <c r="A4" s="38">
        <v>1</v>
      </c>
      <c r="B4" s="39" t="s">
        <v>73</v>
      </c>
      <c r="C4" s="40" t="s">
        <v>67</v>
      </c>
      <c r="D4" s="41">
        <v>317</v>
      </c>
      <c r="E4" s="41">
        <v>317</v>
      </c>
      <c r="F4" s="42" t="s">
        <v>67</v>
      </c>
    </row>
    <row r="5" spans="1:6" ht="15" customHeight="1" x14ac:dyDescent="0.25">
      <c r="A5" s="43">
        <v>2</v>
      </c>
      <c r="B5" s="44" t="s">
        <v>74</v>
      </c>
      <c r="C5" s="45" t="s">
        <v>67</v>
      </c>
      <c r="D5" s="46">
        <v>184</v>
      </c>
      <c r="E5" s="46">
        <v>184</v>
      </c>
      <c r="F5" s="47" t="s">
        <v>67</v>
      </c>
    </row>
    <row r="6" spans="1:6" x14ac:dyDescent="0.25">
      <c r="A6" s="43">
        <v>3</v>
      </c>
      <c r="B6" s="44" t="s">
        <v>75</v>
      </c>
      <c r="C6" s="45" t="s">
        <v>67</v>
      </c>
      <c r="D6" s="46">
        <v>54</v>
      </c>
      <c r="E6" s="46">
        <v>54</v>
      </c>
      <c r="F6" s="47" t="s">
        <v>67</v>
      </c>
    </row>
    <row r="7" spans="1:6" x14ac:dyDescent="0.25">
      <c r="A7" s="43">
        <v>4</v>
      </c>
      <c r="B7" s="44" t="s">
        <v>76</v>
      </c>
      <c r="C7" s="45" t="s">
        <v>67</v>
      </c>
      <c r="D7" s="46">
        <v>24</v>
      </c>
      <c r="E7" s="46">
        <v>24</v>
      </c>
      <c r="F7" s="47" t="s">
        <v>67</v>
      </c>
    </row>
    <row r="8" spans="1:6" ht="14.65" customHeight="1" x14ac:dyDescent="0.25">
      <c r="A8" s="22">
        <v>5</v>
      </c>
      <c r="B8" s="48" t="s">
        <v>77</v>
      </c>
      <c r="C8" s="49" t="s">
        <v>67</v>
      </c>
      <c r="D8" s="50">
        <v>62</v>
      </c>
      <c r="E8" s="50">
        <v>62</v>
      </c>
      <c r="F8" s="51" t="s">
        <v>67</v>
      </c>
    </row>
    <row r="9" spans="1:6" x14ac:dyDescent="0.25">
      <c r="A9" s="22">
        <v>6</v>
      </c>
      <c r="B9" s="48" t="s">
        <v>78</v>
      </c>
      <c r="C9" s="49" t="s">
        <v>67</v>
      </c>
      <c r="D9" s="50">
        <v>91</v>
      </c>
      <c r="E9" s="50">
        <v>91</v>
      </c>
      <c r="F9" s="51" t="s">
        <v>67</v>
      </c>
    </row>
    <row r="10" spans="1:6" x14ac:dyDescent="0.25">
      <c r="A10" s="43">
        <v>7</v>
      </c>
      <c r="B10" s="44" t="s">
        <v>79</v>
      </c>
      <c r="C10" s="45" t="s">
        <v>67</v>
      </c>
      <c r="D10" s="46">
        <v>79</v>
      </c>
      <c r="E10" s="46">
        <v>79</v>
      </c>
      <c r="F10" s="47" t="s">
        <v>67</v>
      </c>
    </row>
    <row r="11" spans="1:6" x14ac:dyDescent="0.25">
      <c r="A11" s="43">
        <v>8</v>
      </c>
      <c r="B11" s="44" t="s">
        <v>84</v>
      </c>
      <c r="C11" s="45" t="s">
        <v>67</v>
      </c>
      <c r="D11" s="46">
        <f>'Part C'!D15</f>
        <v>98</v>
      </c>
      <c r="E11" s="46">
        <v>98</v>
      </c>
      <c r="F11" s="47" t="s">
        <v>67</v>
      </c>
    </row>
    <row r="12" spans="1:6" ht="15.75" thickBot="1" x14ac:dyDescent="0.3">
      <c r="A12" s="54"/>
      <c r="B12" s="55" t="s">
        <v>61</v>
      </c>
      <c r="C12" s="56" t="s">
        <v>67</v>
      </c>
      <c r="D12" s="57">
        <f>SUM(D4:D11)</f>
        <v>909</v>
      </c>
      <c r="E12" s="57">
        <f>SUM(E4:E11)</f>
        <v>909</v>
      </c>
      <c r="F12" s="62"/>
    </row>
    <row r="14" spans="1:6" x14ac:dyDescent="0.25">
      <c r="B14" s="21" t="s">
        <v>93</v>
      </c>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f4226406-bd2f-4ec8-a5c4-d438db83b918}" enabled="1" method="Privileged" siteId="{c73bf3ef-87e9-48e0-ac85-9c723e6cca3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Shaikh, Raisa</cp:lastModifiedBy>
  <cp:lastPrinted>2022-01-06T04:45:09Z</cp:lastPrinted>
  <dcterms:created xsi:type="dcterms:W3CDTF">2015-06-05T18:17:20Z</dcterms:created>
  <dcterms:modified xsi:type="dcterms:W3CDTF">2025-03-07T09:26:54Z</dcterms:modified>
</cp:coreProperties>
</file>