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G:\Digital\Website Upload\Monthly PortfolioHoldings\2026\Monthly Portfolio August\Monthly_Portfolio\"/>
    </mc:Choice>
  </mc:AlternateContent>
  <xr:revisionPtr revIDLastSave="0" documentId="13_ncr:1_{EFDA521C-93BE-4867-9EED-E589E2A0A697}" xr6:coauthVersionLast="47" xr6:coauthVersionMax="47" xr10:uidLastSave="{00000000-0000-0000-0000-000000000000}"/>
  <bookViews>
    <workbookView xWindow="-120" yWindow="-120" windowWidth="29040" windowHeight="15720" xr2:uid="{97D9668D-5334-44AF-87DC-7F75F3AEB8F2}"/>
  </bookViews>
  <sheets>
    <sheet name="Multi Cap" sheetId="1" r:id="rId1"/>
    <sheet name="RMSCF" sheetId="2" r:id="rId2"/>
  </sheets>
  <externalReferences>
    <externalReference r:id="rId3"/>
  </externalReferences>
  <definedNames>
    <definedName name="JR_PAGE_ANCHOR_0_20">#REF!</definedName>
    <definedName name="JR_PAGE_ANCHOR_0_29">'Multi Cap'!$A$1</definedName>
    <definedName name="JR_PAGE_ANCHOR_0_42">RMSCF!$A$1</definedName>
    <definedName name="JR_PAGE_ANCHOR_0_48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89" i="1" l="1"/>
  <c r="F89" i="1"/>
</calcChain>
</file>

<file path=xl/sharedStrings.xml><?xml version="1.0" encoding="utf-8"?>
<sst xmlns="http://schemas.openxmlformats.org/spreadsheetml/2006/main" count="391" uniqueCount="324">
  <si>
    <t>RMSCF</t>
  </si>
  <si>
    <t>INVESCO MUTUAL FUND</t>
  </si>
  <si>
    <t>Monthly Portfolio Statement as on August 31, 2026</t>
  </si>
  <si>
    <r>
      <rPr>
        <b/>
        <sz val="16"/>
        <color rgb="FFFFFFFF"/>
        <rFont val="Arial"/>
        <family val="2"/>
      </rPr>
      <t>Invesco India Multi cap Fund
(An open ended equity scheme investing across large cap, mid cap, small cap stocks)</t>
    </r>
  </si>
  <si>
    <t>Name of the Instrument</t>
  </si>
  <si>
    <t>ISIN</t>
  </si>
  <si>
    <t>Industry*</t>
  </si>
  <si>
    <t>Quantity</t>
  </si>
  <si>
    <t>Market/Fair Value (Rs. in Lakhs)</t>
  </si>
  <si>
    <t>% to Net Assets</t>
  </si>
  <si>
    <t>YTM</t>
  </si>
  <si>
    <t>Equity &amp; Equity related</t>
  </si>
  <si>
    <t>(a) Listed / awaiting listing on Stock Exchanges</t>
  </si>
  <si>
    <t>ZMPL01</t>
  </si>
  <si>
    <t>Eternal Limited ‡</t>
  </si>
  <si>
    <t>INE758T01015</t>
  </si>
  <si>
    <t>Retailing</t>
  </si>
  <si>
    <t>IBCL05</t>
  </si>
  <si>
    <t>ICICI Bank Limited</t>
  </si>
  <si>
    <t>INE090A01021</t>
  </si>
  <si>
    <t>Banks</t>
  </si>
  <si>
    <t>SAPH01</t>
  </si>
  <si>
    <t>Sai Life Sciences Limited</t>
  </si>
  <si>
    <t>INE570L01029</t>
  </si>
  <si>
    <t>Pharmaceuticals &amp; Biotechnology</t>
  </si>
  <si>
    <t>INAV01</t>
  </si>
  <si>
    <t>InterGlobe Aviation Limited</t>
  </si>
  <si>
    <t>INE646L01027</t>
  </si>
  <si>
    <t>Transport Services</t>
  </si>
  <si>
    <t>UTIB02</t>
  </si>
  <si>
    <t>Axis Bank Limited</t>
  </si>
  <si>
    <t>INE238A01034</t>
  </si>
  <si>
    <t>NITL02</t>
  </si>
  <si>
    <t>Coforge Limited</t>
  </si>
  <si>
    <t>INE591G01025</t>
  </si>
  <si>
    <t>IT - Software</t>
  </si>
  <si>
    <t>DRAH01</t>
  </si>
  <si>
    <t>Dr Agarwals Health Care Limited</t>
  </si>
  <si>
    <t>INE943P01029</t>
  </si>
  <si>
    <t>Healthcare Services</t>
  </si>
  <si>
    <t>SAEL02</t>
  </si>
  <si>
    <t>TVS Motor Company Limited</t>
  </si>
  <si>
    <t>INE494B01023</t>
  </si>
  <si>
    <t>Automobiles</t>
  </si>
  <si>
    <t>KIMS02</t>
  </si>
  <si>
    <t>Krishna Institute Of Medical Sciences Limited</t>
  </si>
  <si>
    <t>INE967H01025</t>
  </si>
  <si>
    <t>CHOL02</t>
  </si>
  <si>
    <t>Cholamandalam Investment and Finance Company Limited</t>
  </si>
  <si>
    <t>INE121A01024</t>
  </si>
  <si>
    <t>Finance</t>
  </si>
  <si>
    <t>AFPL02</t>
  </si>
  <si>
    <t>AU Small Finance Bank Limited</t>
  </si>
  <si>
    <t>INE949L01017</t>
  </si>
  <si>
    <t>PREP01</t>
  </si>
  <si>
    <t>Prestige Estates Projects Limited</t>
  </si>
  <si>
    <t>INE811K01011</t>
  </si>
  <si>
    <t>Realty</t>
  </si>
  <si>
    <t>RCAM01</t>
  </si>
  <si>
    <r>
      <t xml:space="preserve">Nippon Life India Asset Management Limited </t>
    </r>
    <r>
      <rPr>
        <b/>
        <sz val="9"/>
        <color rgb="FF000000"/>
        <rFont val="Arial"/>
        <family val="2"/>
      </rPr>
      <t>‡</t>
    </r>
  </si>
  <si>
    <t>INE298J01013</t>
  </si>
  <si>
    <t>Capital Markets</t>
  </si>
  <si>
    <t>AMBE01</t>
  </si>
  <si>
    <t>Amber Enterprises India Limited</t>
  </si>
  <si>
    <t>INE371P01015</t>
  </si>
  <si>
    <t>Consumer Durables</t>
  </si>
  <si>
    <t>IIBL01</t>
  </si>
  <si>
    <t>IndusInd Bank Limited ^^^</t>
  </si>
  <si>
    <t>INE095A01012</t>
  </si>
  <si>
    <t>SSNL02</t>
  </si>
  <si>
    <t>Delhivery Limited</t>
  </si>
  <si>
    <t>INE148O01028</t>
  </si>
  <si>
    <t>MAHE01</t>
  </si>
  <si>
    <t>Max Healthcare Institute Limited</t>
  </si>
  <si>
    <t>INE027H01010</t>
  </si>
  <si>
    <t>MCEX02</t>
  </si>
  <si>
    <t>Multi Commodity Exchange of India Limited</t>
  </si>
  <si>
    <t>INE745G01043</t>
  </si>
  <si>
    <t>LAKM02</t>
  </si>
  <si>
    <t>Trent Limited</t>
  </si>
  <si>
    <t>INE849A01020</t>
  </si>
  <si>
    <t>BSEL02</t>
  </si>
  <si>
    <t>BSE Limited</t>
  </si>
  <si>
    <t>INE118H01025</t>
  </si>
  <si>
    <t>PSYL02</t>
  </si>
  <si>
    <t>Persistent Systems Ltd</t>
  </si>
  <si>
    <t>INE262H01021</t>
  </si>
  <si>
    <t>LARS02</t>
  </si>
  <si>
    <t>Larsen &amp; Toubro Limited</t>
  </si>
  <si>
    <t>INE018A01030</t>
  </si>
  <si>
    <t>Construction</t>
  </si>
  <si>
    <t>FSNE01</t>
  </si>
  <si>
    <t>FSN E-Commerce Ventures Limited</t>
  </si>
  <si>
    <t>INE388Y01029</t>
  </si>
  <si>
    <t>JKCE01</t>
  </si>
  <si>
    <t>JK Cement Limited</t>
  </si>
  <si>
    <t>INE823G01014</t>
  </si>
  <si>
    <t>Cement &amp; Cement Products</t>
  </si>
  <si>
    <t>DHTRA01</t>
  </si>
  <si>
    <t>Dhoot Transmission Ltd</t>
  </si>
  <si>
    <t>INE01NH01023</t>
  </si>
  <si>
    <t>Auto Components</t>
  </si>
  <si>
    <t>PHMI02</t>
  </si>
  <si>
    <t>The Phoenix Mills Limited</t>
  </si>
  <si>
    <t>INE211B01039</t>
  </si>
  <si>
    <t>BTVL02</t>
  </si>
  <si>
    <t>Bharti Airtel Limited</t>
  </si>
  <si>
    <t>INE397D01024</t>
  </si>
  <si>
    <t>Telecom - Services</t>
  </si>
  <si>
    <t>BAFL03</t>
  </si>
  <si>
    <t>Bajaj Finance Ltd</t>
  </si>
  <si>
    <t>INE296A01032</t>
  </si>
  <si>
    <t>ESMC02</t>
  </si>
  <si>
    <t>PB Fintech Limited</t>
  </si>
  <si>
    <t>INE417T01026</t>
  </si>
  <si>
    <t>Financial Technology (Fintech)</t>
  </si>
  <si>
    <t>HDFB03</t>
  </si>
  <si>
    <t>HDFC Bank Limited</t>
  </si>
  <si>
    <t>INE040A01034</t>
  </si>
  <si>
    <t>ADTH01</t>
  </si>
  <si>
    <t>Aditya Infotech Limited</t>
  </si>
  <si>
    <t>INE819V01029</t>
  </si>
  <si>
    <t>Industrial Manufacturing</t>
  </si>
  <si>
    <t>RATN01</t>
  </si>
  <si>
    <t>RBL Bank Limited</t>
  </si>
  <si>
    <t>INE976G01028</t>
  </si>
  <si>
    <t>ULCC01</t>
  </si>
  <si>
    <t>UltraTech Cement Limited</t>
  </si>
  <si>
    <t>INE481G01011</t>
  </si>
  <si>
    <t>TMLC01</t>
  </si>
  <si>
    <t>Tata Motors Ltd</t>
  </si>
  <si>
    <t>INE1TAE01010</t>
  </si>
  <si>
    <t>Agricultural, Commercial &amp; Construction Vehicles</t>
  </si>
  <si>
    <t>CORE01</t>
  </si>
  <si>
    <t>Corona Remedies Limited</t>
  </si>
  <si>
    <t>INE02ZQ01018</t>
  </si>
  <si>
    <t>MIMD01</t>
  </si>
  <si>
    <t>Milky Mist Dairy Food Limited</t>
  </si>
  <si>
    <t>INE00IT01020</t>
  </si>
  <si>
    <t>Food Products</t>
  </si>
  <si>
    <t>HALT02</t>
  </si>
  <si>
    <t>Hindustan Aeronautics Limited</t>
  </si>
  <si>
    <t>INE066F01020</t>
  </si>
  <si>
    <t>Aerospace &amp; Defense</t>
  </si>
  <si>
    <t>APLI04</t>
  </si>
  <si>
    <t>Hexaware Technologies Limited</t>
  </si>
  <si>
    <t>INE093A01041</t>
  </si>
  <si>
    <t>SADS01</t>
  </si>
  <si>
    <t>Schneider Electric Infrastructure Limited</t>
  </si>
  <si>
    <t>INE839M01018</t>
  </si>
  <si>
    <t>Electrical Equipment</t>
  </si>
  <si>
    <t>BLTE01</t>
  </si>
  <si>
    <t>Swiggy Limited ‡</t>
  </si>
  <si>
    <t>INE00H001014</t>
  </si>
  <si>
    <t>CROM02</t>
  </si>
  <si>
    <t>CG Power and Industrial Solutions Limited</t>
  </si>
  <si>
    <t>INE067A01029</t>
  </si>
  <si>
    <t>CRAF01</t>
  </si>
  <si>
    <t>Craftsman Automation Limited</t>
  </si>
  <si>
    <t>INE00LO01017</t>
  </si>
  <si>
    <t>TIIN01</t>
  </si>
  <si>
    <t>Timken India Limited</t>
  </si>
  <si>
    <t>INE325A01013</t>
  </si>
  <si>
    <t>Industrial Products</t>
  </si>
  <si>
    <t>GHPL01</t>
  </si>
  <si>
    <t>Global Health Limited</t>
  </si>
  <si>
    <t>INE474Q01031</t>
  </si>
  <si>
    <t>KAVY06</t>
  </si>
  <si>
    <t>Karur Vysya Bank Limited</t>
  </si>
  <si>
    <t>INE036D01028</t>
  </si>
  <si>
    <t>MAHI02</t>
  </si>
  <si>
    <t>Mahindra &amp; Mahindra Limited</t>
  </si>
  <si>
    <t>INE101A01026</t>
  </si>
  <si>
    <t>SAFI02</t>
  </si>
  <si>
    <t>Safari Industries (India) Limited</t>
  </si>
  <si>
    <t>INE429E01023</t>
  </si>
  <si>
    <t>BELR01</t>
  </si>
  <si>
    <t>Belrise Industries Ltd.</t>
  </si>
  <si>
    <t>INE894V01022</t>
  </si>
  <si>
    <t>MHEL01</t>
  </si>
  <si>
    <t>Manipal Health Enterprises Ltd</t>
  </si>
  <si>
    <t>INE459N01021</t>
  </si>
  <si>
    <t>BBGV02</t>
  </si>
  <si>
    <t>Billionbrains Garage Ventures Ltd</t>
  </si>
  <si>
    <t>INE0HOQ01053</t>
  </si>
  <si>
    <t>BTUL02</t>
  </si>
  <si>
    <t>APL Apollo Tubes Limited</t>
  </si>
  <si>
    <t>INE702C01027</t>
  </si>
  <si>
    <t>CEAT02</t>
  </si>
  <si>
    <t>CEAT Limited</t>
  </si>
  <si>
    <t>INE482A01020</t>
  </si>
  <si>
    <t>ASEA02</t>
  </si>
  <si>
    <t>ABB India Limited</t>
  </si>
  <si>
    <t>INE117A01022</t>
  </si>
  <si>
    <t>LTFL01</t>
  </si>
  <si>
    <t>L&amp;T Finance Limited</t>
  </si>
  <si>
    <t>INE498L01015</t>
  </si>
  <si>
    <t>BSLM02</t>
  </si>
  <si>
    <t>Aditya Birla Sun Life AMC Limited</t>
  </si>
  <si>
    <t>INE404A01024</t>
  </si>
  <si>
    <t>FEBA02</t>
  </si>
  <si>
    <t>The Federal Bank  Limited</t>
  </si>
  <si>
    <t>INE171A01029</t>
  </si>
  <si>
    <t>COFE03</t>
  </si>
  <si>
    <t>Coromandel International Limited</t>
  </si>
  <si>
    <t>INE169A01031</t>
  </si>
  <si>
    <t>Fertilizers &amp; Agrochemicals</t>
  </si>
  <si>
    <t>CPIL02</t>
  </si>
  <si>
    <t>CCL Products (India) Limited</t>
  </si>
  <si>
    <t>INE421D01022</t>
  </si>
  <si>
    <t>Agricultural Food &amp; other Products</t>
  </si>
  <si>
    <t>KEII02</t>
  </si>
  <si>
    <t>KEI Industries Limited</t>
  </si>
  <si>
    <t>INE878B01027</t>
  </si>
  <si>
    <t>ETHO01</t>
  </si>
  <si>
    <t>Ethos Ltd.</t>
  </si>
  <si>
    <t>INE04TZ01018</t>
  </si>
  <si>
    <t>KFIN01</t>
  </si>
  <si>
    <t>KFin Technologies Limited</t>
  </si>
  <si>
    <t>INE138Y01010</t>
  </si>
  <si>
    <t>DIXO02</t>
  </si>
  <si>
    <t>Dixon Technologies (India) Limited ‡</t>
  </si>
  <si>
    <t>INE935N01020</t>
  </si>
  <si>
    <t>JYCN01</t>
  </si>
  <si>
    <t>Jyoti CNC Automation Ltd</t>
  </si>
  <si>
    <t>INE980O01024</t>
  </si>
  <si>
    <t>INGE01</t>
  </si>
  <si>
    <t>Ingersoll Rand (India) Limited</t>
  </si>
  <si>
    <t>INE177A01018</t>
  </si>
  <si>
    <t>HFFC02</t>
  </si>
  <si>
    <t>Home First Finance Company India Limited</t>
  </si>
  <si>
    <t>INE481N01025</t>
  </si>
  <si>
    <t>AVSP01</t>
  </si>
  <si>
    <t>Avenue Supermarts Limited</t>
  </si>
  <si>
    <t>INE192R01011</t>
  </si>
  <si>
    <t>DENI02</t>
  </si>
  <si>
    <t>Deepak Nitrite Limited</t>
  </si>
  <si>
    <t>INE288B01029</t>
  </si>
  <si>
    <t>Chemicals &amp; Petrochemicals</t>
  </si>
  <si>
    <t>KSPL02</t>
  </si>
  <si>
    <t>KSB Limited</t>
  </si>
  <si>
    <t>INE999A01023</t>
  </si>
  <si>
    <t>HINI02</t>
  </si>
  <si>
    <t>Hindalco Industries Limited</t>
  </si>
  <si>
    <t>INE038A01020</t>
  </si>
  <si>
    <t>Non - Ferrous Metals</t>
  </si>
  <si>
    <t>DCIL01</t>
  </si>
  <si>
    <t>Dredging Corporation of India Limited</t>
  </si>
  <si>
    <t>INE506A01018</t>
  </si>
  <si>
    <t>Engineering Services</t>
  </si>
  <si>
    <t>MEES01</t>
  </si>
  <si>
    <t>Meesho Ltd</t>
  </si>
  <si>
    <t>INE0VDM01015</t>
  </si>
  <si>
    <t>Sub Total</t>
  </si>
  <si>
    <t>(b) Unlisted</t>
  </si>
  <si>
    <t>Nil</t>
  </si>
  <si>
    <t>Total</t>
  </si>
  <si>
    <t>Money Market Instruments</t>
  </si>
  <si>
    <t>TREPS / Reverse Repo</t>
  </si>
  <si>
    <t>TRP_010926</t>
  </si>
  <si>
    <t>Triparty Repo</t>
  </si>
  <si>
    <t>Preference Shares</t>
  </si>
  <si>
    <t>SAEL21PS</t>
  </si>
  <si>
    <t>TVS Motor Company Limited^^</t>
  </si>
  <si>
    <t>INE494B04019</t>
  </si>
  <si>
    <t>Net Receivables / (Payables)</t>
  </si>
  <si>
    <t>GRAND TOTAL</t>
  </si>
  <si>
    <t>YTM - Yield To Maturity</t>
  </si>
  <si>
    <t>*  Industry Classification is as recommended by AMFI</t>
  </si>
  <si>
    <t>**  Non Traded Security</t>
  </si>
  <si>
    <t>^^^ Associate Company / Group co.</t>
  </si>
  <si>
    <t>$ Less than 0.005%</t>
  </si>
  <si>
    <t>^^ Awaiting listing</t>
  </si>
  <si>
    <t>‡ Includes shares lent under Securities Lending &amp; Borrowing Scheme of BSE</t>
  </si>
  <si>
    <t>Name of the Security</t>
  </si>
  <si>
    <t>Shares</t>
  </si>
  <si>
    <t>Dixon Technologies (India) Limited</t>
  </si>
  <si>
    <t>Eternal Limited</t>
  </si>
  <si>
    <t>Nippon Life India Asset Management Limited</t>
  </si>
  <si>
    <t>Swiggy Limited</t>
  </si>
  <si>
    <t>Notes :</t>
  </si>
  <si>
    <t>(1)  Details of security in default beyond it's maturity date: Nil</t>
  </si>
  <si>
    <t>(2)  Total Value and percentage of illiquid equity shares: Nil</t>
  </si>
  <si>
    <t>(3)  Net Assets Value per unit (in `) are as follows:</t>
  </si>
  <si>
    <t xml:space="preserve">       Plan / Option</t>
  </si>
  <si>
    <t>As on August 31, 2026</t>
  </si>
  <si>
    <t>As on July 31, 2026</t>
  </si>
  <si>
    <t xml:space="preserve">       Growth Option</t>
  </si>
  <si>
    <t xml:space="preserve">       IDCW Option</t>
  </si>
  <si>
    <t xml:space="preserve">       Direct Plan - Growth Option</t>
  </si>
  <si>
    <t xml:space="preserve">       Direct Plan - IDCW Option</t>
  </si>
  <si>
    <t>(4)  IDCW /  Bonus declared during the month ended As on August 31, 2026: Nil</t>
  </si>
  <si>
    <t>(5)  Total outstanding exposure in derivative instruments As on August 31, 2026: Nil</t>
  </si>
  <si>
    <t>(6)  Total investments in Foreign Securities / American Depository Receipts / Global Depository Receipts / Overseas ETFs As on As on August 31, 2026 and its percentage to NAV : Nil</t>
  </si>
  <si>
    <t>(7)  During the period, the portfolio turnover ratio was 0.58 times. ¥</t>
  </si>
  <si>
    <t>(8)  Investment in Repo of Corporate Debt securities : Nil</t>
  </si>
  <si>
    <t>(9)  Deviation from the valuation prices given by valuation agencies during the month ended  As on August 31, 2026: Nil</t>
  </si>
  <si>
    <t>¥ Portfolio Turnover Ratio: Lower of purchases or sales of securities during the year ended As on August 31, 2026 / average net assets during the year ended As on August 31, 2026.</t>
  </si>
  <si>
    <t>The Face value per unit is ` 10.</t>
  </si>
  <si>
    <t>BENCHMARK NAME - NIFTY 500 MULTICAP 50:25:25 TRI</t>
  </si>
  <si>
    <t>SCHEME RISK-O-METER</t>
  </si>
  <si>
    <t>BENCHMARK RISK-O-METER</t>
  </si>
  <si>
    <t>Scheme Name: Invesco India Multicap Fund (Multi Cap Fund - An open ended equity scheme investing across large cap, mid cap, small cap stocks)</t>
  </si>
  <si>
    <t>Top 10 holdings by issuer</t>
  </si>
  <si>
    <t>Fund allocation towards various sectors</t>
  </si>
  <si>
    <t>Issuer Name</t>
  </si>
  <si>
    <t>Sectors</t>
  </si>
  <si>
    <t>% Exposure</t>
  </si>
  <si>
    <t>Financial Services</t>
  </si>
  <si>
    <t>Healthcare</t>
  </si>
  <si>
    <t>Capital Goods</t>
  </si>
  <si>
    <t>Consumer Services</t>
  </si>
  <si>
    <t>Automobile and Auto Components</t>
  </si>
  <si>
    <t>Information Technology</t>
  </si>
  <si>
    <t>Services</t>
  </si>
  <si>
    <t>Cholamandalam Investment and Finance Company Ltd</t>
  </si>
  <si>
    <t>Construction Materials</t>
  </si>
  <si>
    <t>Fast Moving Consumer Goods</t>
  </si>
  <si>
    <t>Telecommunication</t>
  </si>
  <si>
    <t>Others</t>
  </si>
  <si>
    <t>Chemicals</t>
  </si>
  <si>
    <t>Metals &amp; Mining</t>
  </si>
  <si>
    <t>Cash &amp; Cash Equivalent: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</si>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</sst>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;\(#,##0\)"/>
    <numFmt numFmtId="165" formatCode="#,##0.00;\(#,##0.00\)"/>
    <numFmt numFmtId="166" formatCode="#,##0.00%"/>
    <numFmt numFmtId="167" formatCode="0.0000"/>
    <numFmt numFmtId="168" formatCode="0.00000000"/>
  </numFmts>
  <fonts count="15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9"/>
      <color rgb="FFFFFFFF"/>
      <name val="Arial"/>
      <family val="2"/>
    </font>
    <font>
      <b/>
      <sz val="16"/>
      <color rgb="FFFFFFFF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1"/>
      <name val="Arial"/>
      <family val="2"/>
    </font>
    <font>
      <b/>
      <sz val="10"/>
      <color rgb="FF000000"/>
      <name val="SansSerif"/>
      <family val="2"/>
    </font>
    <font>
      <sz val="10"/>
      <color rgb="FF000000"/>
      <name val="SansSerif"/>
      <family val="2"/>
    </font>
    <font>
      <b/>
      <sz val="9"/>
      <color indexed="72"/>
      <name val="Arial"/>
      <family val="2"/>
    </font>
    <font>
      <sz val="9"/>
      <name val="Arial"/>
      <family val="2"/>
    </font>
    <font>
      <sz val="9"/>
      <color indexed="72"/>
      <name val="Arial"/>
      <family val="2"/>
    </font>
    <font>
      <b/>
      <sz val="10"/>
      <name val="Arial"/>
      <family val="2"/>
    </font>
    <font>
      <sz val="9"/>
      <color indexed="63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1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14" fillId="0" borderId="0" applyNumberFormat="0" applyFont="0" applyFill="0" applyBorder="0" applyAlignment="0" applyProtection="0"/>
  </cellStyleXfs>
  <cellXfs count="61">
    <xf numFmtId="0" fontId="0" fillId="0" borderId="0" xfId="0"/>
    <xf numFmtId="0" fontId="2" fillId="0" borderId="0" xfId="0" applyFont="1" applyAlignment="1">
      <alignment horizontal="left" vertical="top" wrapText="1"/>
    </xf>
    <xf numFmtId="0" fontId="0" fillId="0" borderId="0" xfId="0" applyAlignment="1" applyProtection="1">
      <alignment wrapText="1"/>
      <protection locked="0"/>
    </xf>
    <xf numFmtId="0" fontId="4" fillId="0" borderId="0" xfId="0" applyFont="1" applyAlignment="1">
      <alignment horizontal="left" vertical="top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164" fontId="4" fillId="0" borderId="5" xfId="0" applyNumberFormat="1" applyFont="1" applyBorder="1" applyAlignment="1">
      <alignment horizontal="right" vertical="top" wrapText="1"/>
    </xf>
    <xf numFmtId="165" fontId="4" fillId="0" borderId="5" xfId="0" applyNumberFormat="1" applyFont="1" applyBorder="1" applyAlignment="1">
      <alignment horizontal="right" vertical="top" wrapText="1"/>
    </xf>
    <xf numFmtId="166" fontId="4" fillId="0" borderId="6" xfId="0" applyNumberFormat="1" applyFont="1" applyBorder="1" applyAlignment="1">
      <alignment horizontal="right" vertical="top" wrapText="1"/>
    </xf>
    <xf numFmtId="165" fontId="5" fillId="0" borderId="8" xfId="0" applyNumberFormat="1" applyFont="1" applyBorder="1" applyAlignment="1">
      <alignment horizontal="right" vertical="top" wrapText="1"/>
    </xf>
    <xf numFmtId="0" fontId="4" fillId="0" borderId="6" xfId="0" applyFont="1" applyBorder="1" applyAlignment="1">
      <alignment horizontal="right" vertical="top" wrapText="1"/>
    </xf>
    <xf numFmtId="0" fontId="5" fillId="0" borderId="9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right" vertical="top" wrapText="1"/>
    </xf>
    <xf numFmtId="0" fontId="5" fillId="0" borderId="10" xfId="0" applyFont="1" applyBorder="1" applyAlignment="1">
      <alignment horizontal="right" vertical="top" wrapText="1"/>
    </xf>
    <xf numFmtId="0" fontId="5" fillId="0" borderId="12" xfId="0" applyFont="1" applyBorder="1" applyAlignment="1">
      <alignment horizontal="right" vertical="top" wrapText="1"/>
    </xf>
    <xf numFmtId="0" fontId="5" fillId="0" borderId="13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165" fontId="5" fillId="0" borderId="5" xfId="0" applyNumberFormat="1" applyFont="1" applyBorder="1" applyAlignment="1">
      <alignment horizontal="right" vertical="top" wrapText="1"/>
    </xf>
    <xf numFmtId="0" fontId="5" fillId="0" borderId="5" xfId="0" applyFont="1" applyBorder="1" applyAlignment="1">
      <alignment horizontal="right" vertical="top" wrapText="1"/>
    </xf>
    <xf numFmtId="0" fontId="6" fillId="0" borderId="0" xfId="0" applyFont="1"/>
    <xf numFmtId="0" fontId="5" fillId="0" borderId="15" xfId="0" applyFont="1" applyBorder="1" applyAlignment="1">
      <alignment horizontal="left" vertical="top" wrapText="1"/>
    </xf>
    <xf numFmtId="0" fontId="4" fillId="0" borderId="16" xfId="0" applyFont="1" applyBorder="1" applyAlignment="1">
      <alignment horizontal="left" vertical="top" wrapText="1"/>
    </xf>
    <xf numFmtId="165" fontId="5" fillId="0" borderId="16" xfId="0" applyNumberFormat="1" applyFont="1" applyBorder="1" applyAlignment="1">
      <alignment horizontal="right" vertical="top" wrapText="1"/>
    </xf>
    <xf numFmtId="4" fontId="5" fillId="0" borderId="16" xfId="0" applyNumberFormat="1" applyFont="1" applyBorder="1" applyAlignment="1">
      <alignment horizontal="right" vertical="top" wrapText="1"/>
    </xf>
    <xf numFmtId="0" fontId="5" fillId="0" borderId="17" xfId="0" applyFont="1" applyBorder="1" applyAlignment="1">
      <alignment horizontal="right" vertical="top" wrapText="1"/>
    </xf>
    <xf numFmtId="0" fontId="5" fillId="0" borderId="0" xfId="0" applyFont="1" applyAlignment="1">
      <alignment horizontal="left" vertical="top" wrapText="1"/>
    </xf>
    <xf numFmtId="0" fontId="7" fillId="0" borderId="10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top" wrapText="1"/>
    </xf>
    <xf numFmtId="3" fontId="8" fillId="0" borderId="10" xfId="0" applyNumberFormat="1" applyFont="1" applyBorder="1" applyAlignment="1">
      <alignment horizontal="right" vertical="top" wrapText="1"/>
    </xf>
    <xf numFmtId="3" fontId="0" fillId="0" borderId="0" xfId="0" applyNumberFormat="1" applyAlignment="1" applyProtection="1">
      <alignment wrapText="1"/>
      <protection locked="0"/>
    </xf>
    <xf numFmtId="0" fontId="9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11" fillId="0" borderId="0" xfId="0" applyFont="1" applyAlignment="1">
      <alignment horizontal="left" vertical="top"/>
    </xf>
    <xf numFmtId="0" fontId="11" fillId="0" borderId="0" xfId="0" applyFont="1" applyAlignment="1">
      <alignment horizontal="left" vertical="top" wrapText="1"/>
    </xf>
    <xf numFmtId="0" fontId="9" fillId="0" borderId="0" xfId="0" applyFont="1" applyAlignment="1">
      <alignment horizontal="center" vertical="top" wrapText="1"/>
    </xf>
    <xf numFmtId="0" fontId="12" fillId="0" borderId="0" xfId="0" applyFont="1" applyAlignment="1">
      <alignment horizontal="center" vertical="top" wrapText="1"/>
    </xf>
    <xf numFmtId="167" fontId="11" fillId="0" borderId="0" xfId="0" applyNumberFormat="1" applyFont="1" applyAlignment="1">
      <alignment horizontal="center" vertical="center" wrapText="1"/>
    </xf>
    <xf numFmtId="168" fontId="13" fillId="0" borderId="0" xfId="0" applyNumberFormat="1" applyFont="1" applyAlignment="1">
      <alignment horizontal="center"/>
    </xf>
    <xf numFmtId="0" fontId="11" fillId="0" borderId="0" xfId="0" applyFont="1" applyAlignment="1">
      <alignment horizontal="right" vertical="top" wrapText="1"/>
    </xf>
    <xf numFmtId="2" fontId="11" fillId="0" borderId="0" xfId="0" applyNumberFormat="1" applyFont="1" applyAlignment="1">
      <alignment horizontal="left" vertical="top"/>
    </xf>
    <xf numFmtId="0" fontId="10" fillId="0" borderId="0" xfId="0" applyFont="1"/>
    <xf numFmtId="0" fontId="10" fillId="0" borderId="0" xfId="1" applyFont="1" applyFill="1" applyAlignment="1">
      <alignment horizontal="left" vertical="top"/>
    </xf>
    <xf numFmtId="0" fontId="1" fillId="0" borderId="0" xfId="0" applyFont="1"/>
    <xf numFmtId="0" fontId="5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3" fillId="2" borderId="0" xfId="0" applyFont="1" applyFill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166" fontId="4" fillId="0" borderId="10" xfId="0" applyNumberFormat="1" applyFont="1" applyBorder="1" applyAlignment="1">
      <alignment horizontal="right" vertical="top" wrapText="1"/>
    </xf>
    <xf numFmtId="166" fontId="8" fillId="0" borderId="10" xfId="0" applyNumberFormat="1" applyFont="1" applyBorder="1" applyAlignment="1">
      <alignment horizontal="right" vertical="top" wrapText="1"/>
    </xf>
  </cellXfs>
  <cellStyles count="2">
    <cellStyle name="Normal" xfId="0" builtinId="0"/>
    <cellStyle name="Normal 3" xfId="1" xr:uid="{5BF3143E-01DE-48C1-A392-16EBC67977D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file:///Z:\RestrictedEXTN3\INVESCO\Common%20Folder%201\Reports\Monthly%20Report\Templates\RiskoMeter\Very%20High.png" TargetMode="External"/><Relationship Id="rId1" Type="http://schemas.openxmlformats.org/officeDocument/2006/relationships/image" Target="../media/image1.jpeg"/><Relationship Id="rId4" Type="http://schemas.openxmlformats.org/officeDocument/2006/relationships/image" Target="file:///Z:\RestrictedEXTN3\INVESCO\Common%20Folder%201\Reports\Monthly%20Report\Templates\RiskoMeter\Benchmark%20Very%20High.pn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129</xdr:row>
      <xdr:rowOff>0</xdr:rowOff>
    </xdr:from>
    <xdr:to>
      <xdr:col>1</xdr:col>
      <xdr:colOff>2857500</xdr:colOff>
      <xdr:row>139</xdr:row>
      <xdr:rowOff>63500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1BACE3D-6003-471F-AA86-463EF2BAB85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275" y="22926675"/>
          <a:ext cx="2857500" cy="19685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129</xdr:row>
      <xdr:rowOff>0</xdr:rowOff>
    </xdr:from>
    <xdr:to>
      <xdr:col>8</xdr:col>
      <xdr:colOff>336549</xdr:colOff>
      <xdr:row>139</xdr:row>
      <xdr:rowOff>63500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F7B4263-E68B-4584-A40A-E2A997E1C7B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r:link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34650" y="22926675"/>
          <a:ext cx="2736849" cy="19685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IN_MF_TOP_10_ISSUER_AND_SECTOR_ALLOCATION.xls" TargetMode="External"/><Relationship Id="rId2" Type="http://schemas.openxmlformats.org/officeDocument/2006/relationships/externalLinkPath" Target="file:///G:\Digital\Website%20Upload\Monthly%20PortfolioHoldings\2026\Monthly%20Portfolio%20August\IN_MF_TOP_10_ISSUER_AND_SECTOR_ALLOCATION.xls" TargetMode="External"/><Relationship Id="rId1" Type="http://schemas.openxmlformats.org/officeDocument/2006/relationships/externalLinkPath" Target="/Digital/Website%20Upload/Monthly%20PortfolioHoldings/2026/Monthly%20Portfolio%20August/IN_MF_TOP_10_ISSUER_AND_SECTOR_ALLOCATIO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ARBPFOF"/>
      <sheetName val="IBCF"/>
      <sheetName val="IBSESXF"/>
      <sheetName val="IEBF"/>
      <sheetName val="IENEFOF"/>
      <sheetName val="IESF"/>
      <sheetName val="IESGEF"/>
      <sheetName val="IFCF"/>
      <sheetName val="IFEF"/>
      <sheetName val="IGCTFOF"/>
      <sheetName val="IICOMF"/>
      <sheetName val="IMAAF"/>
      <sheetName val="IMDF"/>
      <sheetName val="IMFGF"/>
      <sheetName val="INBKETF"/>
      <sheetName val="INFTINXF"/>
      <sheetName val="INGJ27"/>
      <sheetName val="INGS32"/>
      <sheetName val="IOF"/>
      <sheetName val="ISCF"/>
      <sheetName val="ISNXETF"/>
      <sheetName val="ITECHF"/>
      <sheetName val="RAIF"/>
      <sheetName val="RARBF"/>
      <sheetName val="RBDF"/>
      <sheetName val="RBF"/>
      <sheetName val="RBLF"/>
      <sheetName val="RCF"/>
      <sheetName val="RCOF"/>
      <sheetName val="REF"/>
      <sheetName val="RGF"/>
      <sheetName val="RGILTL"/>
      <sheetName val="RGOLDETF"/>
      <sheetName val="RGOLDFOF"/>
      <sheetName val="RICBOF"/>
      <sheetName val="RIF"/>
      <sheetName val="RIGEIF"/>
      <sheetName val="RIPEEF"/>
      <sheetName val="RLF"/>
      <sheetName val="RMCF"/>
      <sheetName val="RMSCF"/>
      <sheetName val="RMTBF"/>
      <sheetName val="RNIFTY"/>
      <sheetName val="RPSUEF"/>
      <sheetName val="RSTP"/>
      <sheetName val="RTP"/>
      <sheetName val="RUST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8653FE-4C1A-4DDC-8116-D87E37964242}">
  <sheetPr codeName="Sheet31">
    <outlinePr summaryBelow="0"/>
  </sheetPr>
  <dimension ref="A1:H128"/>
  <sheetViews>
    <sheetView showGridLines="0" tabSelected="1" zoomScale="90" zoomScaleNormal="90" workbookViewId="0">
      <selection activeCell="B2" sqref="B2:H2"/>
    </sheetView>
  </sheetViews>
  <sheetFormatPr defaultRowHeight="15"/>
  <cols>
    <col min="1" max="1" width="4.42578125" customWidth="1"/>
    <col min="2" max="2" width="91.5703125" customWidth="1"/>
    <col min="3" max="3" width="17.140625" customWidth="1"/>
    <col min="4" max="4" width="29.28515625" customWidth="1"/>
    <col min="5" max="6" width="15.5703125" customWidth="1"/>
    <col min="7" max="7" width="13.5703125" bestFit="1" customWidth="1"/>
    <col min="8" max="8" width="6.85546875" customWidth="1"/>
  </cols>
  <sheetData>
    <row r="1" spans="1:8" ht="20.100000000000001" customHeight="1">
      <c r="A1" s="1" t="s">
        <v>0</v>
      </c>
      <c r="B1" s="54" t="s">
        <v>1</v>
      </c>
      <c r="C1" s="54"/>
      <c r="D1" s="54"/>
      <c r="E1" s="54"/>
      <c r="F1" s="54"/>
      <c r="G1" s="54"/>
      <c r="H1" s="54"/>
    </row>
    <row r="2" spans="1:8" ht="20.100000000000001" customHeight="1">
      <c r="A2" s="2"/>
      <c r="B2" s="54" t="s">
        <v>2</v>
      </c>
      <c r="C2" s="54"/>
      <c r="D2" s="54"/>
      <c r="E2" s="54"/>
      <c r="F2" s="54"/>
      <c r="G2" s="54"/>
      <c r="H2" s="54"/>
    </row>
    <row r="3" spans="1:8" ht="82.5" customHeight="1">
      <c r="A3" s="2"/>
      <c r="B3" s="54" t="s">
        <v>3</v>
      </c>
      <c r="C3" s="54"/>
      <c r="D3" s="54"/>
      <c r="E3" s="54"/>
      <c r="F3" s="54"/>
      <c r="G3" s="54"/>
      <c r="H3" s="54"/>
    </row>
    <row r="4" spans="1:8" ht="12.95" customHeight="1" thickBot="1">
      <c r="A4" s="2"/>
      <c r="B4" s="55"/>
      <c r="C4" s="55"/>
      <c r="D4" s="55"/>
      <c r="E4" s="55"/>
      <c r="F4" s="55"/>
      <c r="G4" s="55"/>
      <c r="H4" s="55"/>
    </row>
    <row r="5" spans="1:8" ht="27.95" customHeight="1">
      <c r="A5" s="2"/>
      <c r="B5" s="4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6" t="s">
        <v>10</v>
      </c>
    </row>
    <row r="6" spans="1:8" ht="12.95" customHeight="1">
      <c r="A6" s="2"/>
      <c r="B6" s="7" t="s">
        <v>11</v>
      </c>
      <c r="C6" s="8"/>
      <c r="D6" s="8"/>
      <c r="E6" s="8"/>
      <c r="F6" s="8"/>
      <c r="G6" s="8"/>
      <c r="H6" s="9"/>
    </row>
    <row r="7" spans="1:8" ht="12.95" customHeight="1">
      <c r="A7" s="2"/>
      <c r="B7" s="7" t="s">
        <v>12</v>
      </c>
      <c r="C7" s="10"/>
      <c r="D7" s="10"/>
      <c r="E7" s="8"/>
      <c r="F7" s="8"/>
      <c r="G7" s="8"/>
      <c r="H7" s="9"/>
    </row>
    <row r="8" spans="1:8" ht="12.95" customHeight="1">
      <c r="A8" s="1" t="s">
        <v>13</v>
      </c>
      <c r="B8" s="11" t="s">
        <v>14</v>
      </c>
      <c r="C8" s="12" t="s">
        <v>15</v>
      </c>
      <c r="D8" s="8" t="s">
        <v>16</v>
      </c>
      <c r="E8" s="13">
        <v>5822325</v>
      </c>
      <c r="F8" s="14">
        <v>19103.05</v>
      </c>
      <c r="G8" s="14">
        <v>4.22</v>
      </c>
      <c r="H8" s="15"/>
    </row>
    <row r="9" spans="1:8" ht="12.95" customHeight="1">
      <c r="A9" s="1" t="s">
        <v>17</v>
      </c>
      <c r="B9" s="11" t="s">
        <v>18</v>
      </c>
      <c r="C9" s="12" t="s">
        <v>19</v>
      </c>
      <c r="D9" s="8" t="s">
        <v>20</v>
      </c>
      <c r="E9" s="13">
        <v>1161709</v>
      </c>
      <c r="F9" s="14">
        <v>16891.25</v>
      </c>
      <c r="G9" s="14">
        <v>3.73</v>
      </c>
      <c r="H9" s="15"/>
    </row>
    <row r="10" spans="1:8" ht="12.95" customHeight="1">
      <c r="A10" s="1" t="s">
        <v>21</v>
      </c>
      <c r="B10" s="11" t="s">
        <v>22</v>
      </c>
      <c r="C10" s="12" t="s">
        <v>23</v>
      </c>
      <c r="D10" s="8" t="s">
        <v>24</v>
      </c>
      <c r="E10" s="13">
        <v>859147</v>
      </c>
      <c r="F10" s="14">
        <v>12540.97</v>
      </c>
      <c r="G10" s="14">
        <v>2.77</v>
      </c>
      <c r="H10" s="15"/>
    </row>
    <row r="11" spans="1:8" ht="12.95" customHeight="1">
      <c r="A11" s="1" t="s">
        <v>25</v>
      </c>
      <c r="B11" s="11" t="s">
        <v>26</v>
      </c>
      <c r="C11" s="12" t="s">
        <v>27</v>
      </c>
      <c r="D11" s="8" t="s">
        <v>28</v>
      </c>
      <c r="E11" s="13">
        <v>232604</v>
      </c>
      <c r="F11" s="14">
        <v>12174.49</v>
      </c>
      <c r="G11" s="14">
        <v>2.69</v>
      </c>
      <c r="H11" s="15"/>
    </row>
    <row r="12" spans="1:8" ht="12.95" customHeight="1">
      <c r="A12" s="1" t="s">
        <v>29</v>
      </c>
      <c r="B12" s="11" t="s">
        <v>30</v>
      </c>
      <c r="C12" s="12" t="s">
        <v>31</v>
      </c>
      <c r="D12" s="8" t="s">
        <v>20</v>
      </c>
      <c r="E12" s="13">
        <v>844423</v>
      </c>
      <c r="F12" s="14">
        <v>10977.5</v>
      </c>
      <c r="G12" s="14">
        <v>2.42</v>
      </c>
      <c r="H12" s="15"/>
    </row>
    <row r="13" spans="1:8" ht="12.95" customHeight="1">
      <c r="A13" s="1" t="s">
        <v>32</v>
      </c>
      <c r="B13" s="11" t="s">
        <v>33</v>
      </c>
      <c r="C13" s="12" t="s">
        <v>34</v>
      </c>
      <c r="D13" s="8" t="s">
        <v>35</v>
      </c>
      <c r="E13" s="13">
        <v>539541</v>
      </c>
      <c r="F13" s="14">
        <v>10711.51</v>
      </c>
      <c r="G13" s="14">
        <v>2.37</v>
      </c>
      <c r="H13" s="15"/>
    </row>
    <row r="14" spans="1:8" ht="12.95" customHeight="1">
      <c r="A14" s="1" t="s">
        <v>36</v>
      </c>
      <c r="B14" s="11" t="s">
        <v>37</v>
      </c>
      <c r="C14" s="12" t="s">
        <v>38</v>
      </c>
      <c r="D14" s="8" t="s">
        <v>39</v>
      </c>
      <c r="E14" s="13">
        <v>2021022</v>
      </c>
      <c r="F14" s="14">
        <v>10371.879999999999</v>
      </c>
      <c r="G14" s="14">
        <v>2.29</v>
      </c>
      <c r="H14" s="15"/>
    </row>
    <row r="15" spans="1:8" ht="12.95" customHeight="1">
      <c r="A15" s="1" t="s">
        <v>40</v>
      </c>
      <c r="B15" s="11" t="s">
        <v>41</v>
      </c>
      <c r="C15" s="12" t="s">
        <v>42</v>
      </c>
      <c r="D15" s="8" t="s">
        <v>43</v>
      </c>
      <c r="E15" s="13">
        <v>238682</v>
      </c>
      <c r="F15" s="14">
        <v>10361.9</v>
      </c>
      <c r="G15" s="14">
        <v>2.29</v>
      </c>
      <c r="H15" s="15"/>
    </row>
    <row r="16" spans="1:8" ht="12.95" customHeight="1">
      <c r="A16" s="1" t="s">
        <v>44</v>
      </c>
      <c r="B16" s="11" t="s">
        <v>45</v>
      </c>
      <c r="C16" s="12" t="s">
        <v>46</v>
      </c>
      <c r="D16" s="8" t="s">
        <v>39</v>
      </c>
      <c r="E16" s="13">
        <v>1370346</v>
      </c>
      <c r="F16" s="14">
        <v>10352.959999999999</v>
      </c>
      <c r="G16" s="14">
        <v>2.29</v>
      </c>
      <c r="H16" s="15"/>
    </row>
    <row r="17" spans="1:8" ht="12.95" customHeight="1">
      <c r="A17" s="1" t="s">
        <v>47</v>
      </c>
      <c r="B17" s="11" t="s">
        <v>48</v>
      </c>
      <c r="C17" s="12" t="s">
        <v>49</v>
      </c>
      <c r="D17" s="8" t="s">
        <v>50</v>
      </c>
      <c r="E17" s="13">
        <v>537198</v>
      </c>
      <c r="F17" s="14">
        <v>9977.92</v>
      </c>
      <c r="G17" s="14">
        <v>2.2000000000000002</v>
      </c>
      <c r="H17" s="15"/>
    </row>
    <row r="18" spans="1:8" ht="12.95" customHeight="1">
      <c r="A18" s="1" t="s">
        <v>51</v>
      </c>
      <c r="B18" s="11" t="s">
        <v>52</v>
      </c>
      <c r="C18" s="12" t="s">
        <v>53</v>
      </c>
      <c r="D18" s="8" t="s">
        <v>20</v>
      </c>
      <c r="E18" s="13">
        <v>910472</v>
      </c>
      <c r="F18" s="14">
        <v>9889.5499999999993</v>
      </c>
      <c r="G18" s="14">
        <v>2.1800000000000002</v>
      </c>
      <c r="H18" s="15"/>
    </row>
    <row r="19" spans="1:8" ht="12.95" customHeight="1">
      <c r="A19" s="1" t="s">
        <v>54</v>
      </c>
      <c r="B19" s="11" t="s">
        <v>55</v>
      </c>
      <c r="C19" s="12" t="s">
        <v>56</v>
      </c>
      <c r="D19" s="8" t="s">
        <v>57</v>
      </c>
      <c r="E19" s="13">
        <v>585514</v>
      </c>
      <c r="F19" s="14">
        <v>9561.44</v>
      </c>
      <c r="G19" s="14">
        <v>2.11</v>
      </c>
      <c r="H19" s="15"/>
    </row>
    <row r="20" spans="1:8" ht="12.95" customHeight="1">
      <c r="A20" s="1" t="s">
        <v>58</v>
      </c>
      <c r="B20" s="11" t="s">
        <v>59</v>
      </c>
      <c r="C20" s="12" t="s">
        <v>60</v>
      </c>
      <c r="D20" s="8" t="s">
        <v>61</v>
      </c>
      <c r="E20" s="13">
        <v>807405</v>
      </c>
      <c r="F20" s="14">
        <v>9465.2099999999991</v>
      </c>
      <c r="G20" s="14">
        <v>2.09</v>
      </c>
      <c r="H20" s="15"/>
    </row>
    <row r="21" spans="1:8" ht="12.95" customHeight="1">
      <c r="A21" s="1" t="s">
        <v>62</v>
      </c>
      <c r="B21" s="11" t="s">
        <v>63</v>
      </c>
      <c r="C21" s="12" t="s">
        <v>64</v>
      </c>
      <c r="D21" s="8" t="s">
        <v>65</v>
      </c>
      <c r="E21" s="13">
        <v>117225</v>
      </c>
      <c r="F21" s="14">
        <v>8932.5499999999993</v>
      </c>
      <c r="G21" s="14">
        <v>1.97</v>
      </c>
      <c r="H21" s="15"/>
    </row>
    <row r="22" spans="1:8" ht="12.95" customHeight="1">
      <c r="A22" s="1" t="s">
        <v>66</v>
      </c>
      <c r="B22" s="11" t="s">
        <v>67</v>
      </c>
      <c r="C22" s="12" t="s">
        <v>68</v>
      </c>
      <c r="D22" s="8" t="s">
        <v>20</v>
      </c>
      <c r="E22" s="13">
        <v>870774</v>
      </c>
      <c r="F22" s="14">
        <v>8852.2900000000009</v>
      </c>
      <c r="G22" s="14">
        <v>1.95</v>
      </c>
      <c r="H22" s="15"/>
    </row>
    <row r="23" spans="1:8" ht="12.95" customHeight="1">
      <c r="A23" s="1" t="s">
        <v>69</v>
      </c>
      <c r="B23" s="11" t="s">
        <v>70</v>
      </c>
      <c r="C23" s="12" t="s">
        <v>71</v>
      </c>
      <c r="D23" s="8" t="s">
        <v>28</v>
      </c>
      <c r="E23" s="13">
        <v>1910867</v>
      </c>
      <c r="F23" s="14">
        <v>8717.3799999999992</v>
      </c>
      <c r="G23" s="14">
        <v>1.92</v>
      </c>
      <c r="H23" s="15"/>
    </row>
    <row r="24" spans="1:8" ht="12.95" customHeight="1">
      <c r="A24" s="1" t="s">
        <v>72</v>
      </c>
      <c r="B24" s="11" t="s">
        <v>73</v>
      </c>
      <c r="C24" s="12" t="s">
        <v>74</v>
      </c>
      <c r="D24" s="8" t="s">
        <v>39</v>
      </c>
      <c r="E24" s="13">
        <v>834041</v>
      </c>
      <c r="F24" s="14">
        <v>8691.5400000000009</v>
      </c>
      <c r="G24" s="14">
        <v>1.92</v>
      </c>
      <c r="H24" s="15"/>
    </row>
    <row r="25" spans="1:8" ht="12.95" customHeight="1">
      <c r="A25" s="1" t="s">
        <v>75</v>
      </c>
      <c r="B25" s="11" t="s">
        <v>76</v>
      </c>
      <c r="C25" s="12" t="s">
        <v>77</v>
      </c>
      <c r="D25" s="8" t="s">
        <v>61</v>
      </c>
      <c r="E25" s="13">
        <v>251842</v>
      </c>
      <c r="F25" s="14">
        <v>8562.6299999999992</v>
      </c>
      <c r="G25" s="14">
        <v>1.89</v>
      </c>
      <c r="H25" s="15"/>
    </row>
    <row r="26" spans="1:8" ht="12.95" customHeight="1">
      <c r="A26" s="1" t="s">
        <v>78</v>
      </c>
      <c r="B26" s="11" t="s">
        <v>79</v>
      </c>
      <c r="C26" s="12" t="s">
        <v>80</v>
      </c>
      <c r="D26" s="8" t="s">
        <v>16</v>
      </c>
      <c r="E26" s="13">
        <v>288548</v>
      </c>
      <c r="F26" s="14">
        <v>8309.89</v>
      </c>
      <c r="G26" s="14">
        <v>1.83</v>
      </c>
      <c r="H26" s="15"/>
    </row>
    <row r="27" spans="1:8" ht="12.95" customHeight="1">
      <c r="A27" s="1" t="s">
        <v>81</v>
      </c>
      <c r="B27" s="11" t="s">
        <v>82</v>
      </c>
      <c r="C27" s="12" t="s">
        <v>83</v>
      </c>
      <c r="D27" s="8" t="s">
        <v>61</v>
      </c>
      <c r="E27" s="13">
        <v>247675</v>
      </c>
      <c r="F27" s="14">
        <v>8128.69</v>
      </c>
      <c r="G27" s="14">
        <v>1.79</v>
      </c>
      <c r="H27" s="15"/>
    </row>
    <row r="28" spans="1:8" ht="12.95" customHeight="1">
      <c r="A28" s="1" t="s">
        <v>84</v>
      </c>
      <c r="B28" s="11" t="s">
        <v>85</v>
      </c>
      <c r="C28" s="12" t="s">
        <v>86</v>
      </c>
      <c r="D28" s="8" t="s">
        <v>35</v>
      </c>
      <c r="E28" s="13">
        <v>144811</v>
      </c>
      <c r="F28" s="14">
        <v>8101.45</v>
      </c>
      <c r="G28" s="14">
        <v>1.79</v>
      </c>
      <c r="H28" s="15"/>
    </row>
    <row r="29" spans="1:8" ht="12.95" customHeight="1">
      <c r="A29" s="1" t="s">
        <v>87</v>
      </c>
      <c r="B29" s="11" t="s">
        <v>88</v>
      </c>
      <c r="C29" s="12" t="s">
        <v>89</v>
      </c>
      <c r="D29" s="8" t="s">
        <v>90</v>
      </c>
      <c r="E29" s="13">
        <v>195102</v>
      </c>
      <c r="F29" s="14">
        <v>7891.68</v>
      </c>
      <c r="G29" s="14">
        <v>1.74</v>
      </c>
      <c r="H29" s="15"/>
    </row>
    <row r="30" spans="1:8" ht="12.95" customHeight="1">
      <c r="A30" s="1" t="s">
        <v>91</v>
      </c>
      <c r="B30" s="11" t="s">
        <v>92</v>
      </c>
      <c r="C30" s="12" t="s">
        <v>93</v>
      </c>
      <c r="D30" s="8" t="s">
        <v>16</v>
      </c>
      <c r="E30" s="13">
        <v>2246544</v>
      </c>
      <c r="F30" s="14">
        <v>7852.79</v>
      </c>
      <c r="G30" s="14">
        <v>1.73</v>
      </c>
      <c r="H30" s="15"/>
    </row>
    <row r="31" spans="1:8" ht="12.95" customHeight="1">
      <c r="A31" s="1" t="s">
        <v>94</v>
      </c>
      <c r="B31" s="11" t="s">
        <v>95</v>
      </c>
      <c r="C31" s="12" t="s">
        <v>96</v>
      </c>
      <c r="D31" s="8" t="s">
        <v>97</v>
      </c>
      <c r="E31" s="13">
        <v>152129</v>
      </c>
      <c r="F31" s="14">
        <v>7808.78</v>
      </c>
      <c r="G31" s="14">
        <v>1.72</v>
      </c>
      <c r="H31" s="15"/>
    </row>
    <row r="32" spans="1:8" ht="12.95" customHeight="1">
      <c r="A32" s="1" t="s">
        <v>98</v>
      </c>
      <c r="B32" s="11" t="s">
        <v>99</v>
      </c>
      <c r="C32" s="12" t="s">
        <v>100</v>
      </c>
      <c r="D32" s="8" t="s">
        <v>101</v>
      </c>
      <c r="E32" s="13">
        <v>491506</v>
      </c>
      <c r="F32" s="14">
        <v>7247.75</v>
      </c>
      <c r="G32" s="14">
        <v>1.6</v>
      </c>
      <c r="H32" s="15"/>
    </row>
    <row r="33" spans="1:8" ht="12.95" customHeight="1">
      <c r="A33" s="1" t="s">
        <v>102</v>
      </c>
      <c r="B33" s="11" t="s">
        <v>103</v>
      </c>
      <c r="C33" s="12" t="s">
        <v>104</v>
      </c>
      <c r="D33" s="8" t="s">
        <v>57</v>
      </c>
      <c r="E33" s="13">
        <v>381425</v>
      </c>
      <c r="F33" s="14">
        <v>7247.08</v>
      </c>
      <c r="G33" s="14">
        <v>1.6</v>
      </c>
      <c r="H33" s="15"/>
    </row>
    <row r="34" spans="1:8" ht="12.95" customHeight="1">
      <c r="A34" s="1" t="s">
        <v>105</v>
      </c>
      <c r="B34" s="11" t="s">
        <v>106</v>
      </c>
      <c r="C34" s="12" t="s">
        <v>107</v>
      </c>
      <c r="D34" s="8" t="s">
        <v>108</v>
      </c>
      <c r="E34" s="13">
        <v>396610</v>
      </c>
      <c r="F34" s="14">
        <v>7186.18</v>
      </c>
      <c r="G34" s="14">
        <v>1.59</v>
      </c>
      <c r="H34" s="15"/>
    </row>
    <row r="35" spans="1:8" ht="12.95" customHeight="1">
      <c r="A35" s="1" t="s">
        <v>109</v>
      </c>
      <c r="B35" s="11" t="s">
        <v>110</v>
      </c>
      <c r="C35" s="12" t="s">
        <v>111</v>
      </c>
      <c r="D35" s="8" t="s">
        <v>50</v>
      </c>
      <c r="E35" s="13">
        <v>665612</v>
      </c>
      <c r="F35" s="14">
        <v>7035.52</v>
      </c>
      <c r="G35" s="14">
        <v>1.55</v>
      </c>
      <c r="H35" s="15"/>
    </row>
    <row r="36" spans="1:8" ht="12.95" customHeight="1">
      <c r="A36" s="1" t="s">
        <v>112</v>
      </c>
      <c r="B36" s="11" t="s">
        <v>113</v>
      </c>
      <c r="C36" s="12" t="s">
        <v>114</v>
      </c>
      <c r="D36" s="8" t="s">
        <v>115</v>
      </c>
      <c r="E36" s="13">
        <v>361042</v>
      </c>
      <c r="F36" s="14">
        <v>6769.54</v>
      </c>
      <c r="G36" s="14">
        <v>1.49</v>
      </c>
      <c r="H36" s="15"/>
    </row>
    <row r="37" spans="1:8" ht="12.95" customHeight="1">
      <c r="A37" s="1" t="s">
        <v>116</v>
      </c>
      <c r="B37" s="11" t="s">
        <v>117</v>
      </c>
      <c r="C37" s="12" t="s">
        <v>118</v>
      </c>
      <c r="D37" s="8" t="s">
        <v>20</v>
      </c>
      <c r="E37" s="13">
        <v>929084</v>
      </c>
      <c r="F37" s="14">
        <v>6587.21</v>
      </c>
      <c r="G37" s="14">
        <v>1.45</v>
      </c>
      <c r="H37" s="15"/>
    </row>
    <row r="38" spans="1:8" ht="12.95" customHeight="1">
      <c r="A38" s="1" t="s">
        <v>119</v>
      </c>
      <c r="B38" s="11" t="s">
        <v>120</v>
      </c>
      <c r="C38" s="12" t="s">
        <v>121</v>
      </c>
      <c r="D38" s="8" t="s">
        <v>122</v>
      </c>
      <c r="E38" s="13">
        <v>179883</v>
      </c>
      <c r="F38" s="14">
        <v>6414.63</v>
      </c>
      <c r="G38" s="14">
        <v>1.42</v>
      </c>
      <c r="H38" s="15"/>
    </row>
    <row r="39" spans="1:8" ht="12.95" customHeight="1">
      <c r="A39" s="1" t="s">
        <v>123</v>
      </c>
      <c r="B39" s="11" t="s">
        <v>124</v>
      </c>
      <c r="C39" s="12" t="s">
        <v>125</v>
      </c>
      <c r="D39" s="8" t="s">
        <v>20</v>
      </c>
      <c r="E39" s="13">
        <v>1637689</v>
      </c>
      <c r="F39" s="14">
        <v>6228.95</v>
      </c>
      <c r="G39" s="14">
        <v>1.38</v>
      </c>
      <c r="H39" s="15"/>
    </row>
    <row r="40" spans="1:8" ht="12.95" customHeight="1">
      <c r="A40" s="1" t="s">
        <v>126</v>
      </c>
      <c r="B40" s="11" t="s">
        <v>127</v>
      </c>
      <c r="C40" s="12" t="s">
        <v>128</v>
      </c>
      <c r="D40" s="8" t="s">
        <v>97</v>
      </c>
      <c r="E40" s="13">
        <v>51938</v>
      </c>
      <c r="F40" s="14">
        <v>5946.9</v>
      </c>
      <c r="G40" s="14">
        <v>1.31</v>
      </c>
      <c r="H40" s="15"/>
    </row>
    <row r="41" spans="1:8" ht="12.95" customHeight="1">
      <c r="A41" s="1" t="s">
        <v>129</v>
      </c>
      <c r="B41" s="11" t="s">
        <v>130</v>
      </c>
      <c r="C41" s="12" t="s">
        <v>131</v>
      </c>
      <c r="D41" s="8" t="s">
        <v>132</v>
      </c>
      <c r="E41" s="13">
        <v>1243178</v>
      </c>
      <c r="F41" s="14">
        <v>5856.61</v>
      </c>
      <c r="G41" s="14">
        <v>1.29</v>
      </c>
      <c r="H41" s="15"/>
    </row>
    <row r="42" spans="1:8" ht="12.95" customHeight="1">
      <c r="A42" s="1" t="s">
        <v>133</v>
      </c>
      <c r="B42" s="11" t="s">
        <v>134</v>
      </c>
      <c r="C42" s="12" t="s">
        <v>135</v>
      </c>
      <c r="D42" s="8" t="s">
        <v>24</v>
      </c>
      <c r="E42" s="13">
        <v>279353</v>
      </c>
      <c r="F42" s="14">
        <v>5727.57</v>
      </c>
      <c r="G42" s="14">
        <v>1.26</v>
      </c>
      <c r="H42" s="15"/>
    </row>
    <row r="43" spans="1:8" ht="12.95" customHeight="1">
      <c r="A43" s="1" t="s">
        <v>136</v>
      </c>
      <c r="B43" s="11" t="s">
        <v>137</v>
      </c>
      <c r="C43" s="12" t="s">
        <v>138</v>
      </c>
      <c r="D43" s="8" t="s">
        <v>139</v>
      </c>
      <c r="E43" s="13">
        <v>2698000</v>
      </c>
      <c r="F43" s="14">
        <v>5691.16</v>
      </c>
      <c r="G43" s="14">
        <v>1.26</v>
      </c>
      <c r="H43" s="15"/>
    </row>
    <row r="44" spans="1:8" ht="12.95" customHeight="1">
      <c r="A44" s="1" t="s">
        <v>140</v>
      </c>
      <c r="B44" s="11" t="s">
        <v>141</v>
      </c>
      <c r="C44" s="12" t="s">
        <v>142</v>
      </c>
      <c r="D44" s="8" t="s">
        <v>143</v>
      </c>
      <c r="E44" s="13">
        <v>115241</v>
      </c>
      <c r="F44" s="14">
        <v>5533.41</v>
      </c>
      <c r="G44" s="14">
        <v>1.22</v>
      </c>
      <c r="H44" s="15"/>
    </row>
    <row r="45" spans="1:8" ht="12.95" customHeight="1">
      <c r="A45" s="1" t="s">
        <v>144</v>
      </c>
      <c r="B45" s="11" t="s">
        <v>145</v>
      </c>
      <c r="C45" s="12" t="s">
        <v>146</v>
      </c>
      <c r="D45" s="8" t="s">
        <v>35</v>
      </c>
      <c r="E45" s="13">
        <v>958951</v>
      </c>
      <c r="F45" s="14">
        <v>5319.78</v>
      </c>
      <c r="G45" s="14">
        <v>1.17</v>
      </c>
      <c r="H45" s="15"/>
    </row>
    <row r="46" spans="1:8" ht="12.95" customHeight="1">
      <c r="A46" s="1" t="s">
        <v>147</v>
      </c>
      <c r="B46" s="11" t="s">
        <v>148</v>
      </c>
      <c r="C46" s="12" t="s">
        <v>149</v>
      </c>
      <c r="D46" s="8" t="s">
        <v>150</v>
      </c>
      <c r="E46" s="13">
        <v>429449</v>
      </c>
      <c r="F46" s="14">
        <v>5235.84</v>
      </c>
      <c r="G46" s="14">
        <v>1.1599999999999999</v>
      </c>
      <c r="H46" s="15"/>
    </row>
    <row r="47" spans="1:8" ht="12.95" customHeight="1">
      <c r="A47" s="1" t="s">
        <v>151</v>
      </c>
      <c r="B47" s="11" t="s">
        <v>152</v>
      </c>
      <c r="C47" s="12" t="s">
        <v>153</v>
      </c>
      <c r="D47" s="8" t="s">
        <v>16</v>
      </c>
      <c r="E47" s="13">
        <v>1850856</v>
      </c>
      <c r="F47" s="14">
        <v>5217.5600000000004</v>
      </c>
      <c r="G47" s="14">
        <v>1.1499999999999999</v>
      </c>
      <c r="H47" s="15"/>
    </row>
    <row r="48" spans="1:8" ht="12.95" customHeight="1">
      <c r="A48" s="1" t="s">
        <v>154</v>
      </c>
      <c r="B48" s="11" t="s">
        <v>155</v>
      </c>
      <c r="C48" s="12" t="s">
        <v>156</v>
      </c>
      <c r="D48" s="8" t="s">
        <v>150</v>
      </c>
      <c r="E48" s="13">
        <v>567523</v>
      </c>
      <c r="F48" s="14">
        <v>5198.51</v>
      </c>
      <c r="G48" s="14">
        <v>1.1499999999999999</v>
      </c>
      <c r="H48" s="15"/>
    </row>
    <row r="49" spans="1:8" ht="12.95" customHeight="1">
      <c r="A49" s="1" t="s">
        <v>157</v>
      </c>
      <c r="B49" s="11" t="s">
        <v>158</v>
      </c>
      <c r="C49" s="12" t="s">
        <v>159</v>
      </c>
      <c r="D49" s="8" t="s">
        <v>101</v>
      </c>
      <c r="E49" s="13">
        <v>45828</v>
      </c>
      <c r="F49" s="14">
        <v>5132.05</v>
      </c>
      <c r="G49" s="14">
        <v>1.1299999999999999</v>
      </c>
      <c r="H49" s="15"/>
    </row>
    <row r="50" spans="1:8" ht="12.95" customHeight="1">
      <c r="A50" s="1" t="s">
        <v>160</v>
      </c>
      <c r="B50" s="11" t="s">
        <v>161</v>
      </c>
      <c r="C50" s="12" t="s">
        <v>162</v>
      </c>
      <c r="D50" s="8" t="s">
        <v>163</v>
      </c>
      <c r="E50" s="13">
        <v>162941</v>
      </c>
      <c r="F50" s="14">
        <v>5131.99</v>
      </c>
      <c r="G50" s="14">
        <v>1.1299999999999999</v>
      </c>
      <c r="H50" s="15"/>
    </row>
    <row r="51" spans="1:8" ht="12.95" customHeight="1">
      <c r="A51" s="1" t="s">
        <v>164</v>
      </c>
      <c r="B51" s="11" t="s">
        <v>165</v>
      </c>
      <c r="C51" s="12" t="s">
        <v>166</v>
      </c>
      <c r="D51" s="8" t="s">
        <v>39</v>
      </c>
      <c r="E51" s="13">
        <v>315425</v>
      </c>
      <c r="F51" s="14">
        <v>4667.34</v>
      </c>
      <c r="G51" s="14">
        <v>1.03</v>
      </c>
      <c r="H51" s="15"/>
    </row>
    <row r="52" spans="1:8" ht="12.95" customHeight="1">
      <c r="A52" s="1" t="s">
        <v>167</v>
      </c>
      <c r="B52" s="11" t="s">
        <v>168</v>
      </c>
      <c r="C52" s="12" t="s">
        <v>169</v>
      </c>
      <c r="D52" s="8" t="s">
        <v>20</v>
      </c>
      <c r="E52" s="13">
        <v>1333982</v>
      </c>
      <c r="F52" s="14">
        <v>4636.92</v>
      </c>
      <c r="G52" s="14">
        <v>1.02</v>
      </c>
      <c r="H52" s="15"/>
    </row>
    <row r="53" spans="1:8" ht="12.95" customHeight="1">
      <c r="A53" s="1" t="s">
        <v>170</v>
      </c>
      <c r="B53" s="11" t="s">
        <v>171</v>
      </c>
      <c r="C53" s="12" t="s">
        <v>172</v>
      </c>
      <c r="D53" s="8" t="s">
        <v>43</v>
      </c>
      <c r="E53" s="13">
        <v>138413</v>
      </c>
      <c r="F53" s="14">
        <v>4542.71</v>
      </c>
      <c r="G53" s="14">
        <v>1</v>
      </c>
      <c r="H53" s="15"/>
    </row>
    <row r="54" spans="1:8" ht="12.95" customHeight="1">
      <c r="A54" s="1" t="s">
        <v>173</v>
      </c>
      <c r="B54" s="11" t="s">
        <v>174</v>
      </c>
      <c r="C54" s="12" t="s">
        <v>175</v>
      </c>
      <c r="D54" s="8" t="s">
        <v>65</v>
      </c>
      <c r="E54" s="13">
        <v>296268</v>
      </c>
      <c r="F54" s="14">
        <v>4476.6099999999997</v>
      </c>
      <c r="G54" s="14">
        <v>0.99</v>
      </c>
      <c r="H54" s="15"/>
    </row>
    <row r="55" spans="1:8" ht="12.95" customHeight="1">
      <c r="A55" s="1" t="s">
        <v>176</v>
      </c>
      <c r="B55" s="11" t="s">
        <v>177</v>
      </c>
      <c r="C55" s="12" t="s">
        <v>178</v>
      </c>
      <c r="D55" s="8" t="s">
        <v>101</v>
      </c>
      <c r="E55" s="13">
        <v>1859719</v>
      </c>
      <c r="F55" s="14">
        <v>4320.87</v>
      </c>
      <c r="G55" s="14">
        <v>0.95</v>
      </c>
      <c r="H55" s="15"/>
    </row>
    <row r="56" spans="1:8" ht="12.95" customHeight="1">
      <c r="A56" s="1" t="s">
        <v>179</v>
      </c>
      <c r="B56" s="11" t="s">
        <v>180</v>
      </c>
      <c r="C56" s="12" t="s">
        <v>181</v>
      </c>
      <c r="D56" s="8" t="s">
        <v>39</v>
      </c>
      <c r="E56" s="13">
        <v>563400</v>
      </c>
      <c r="F56" s="14">
        <v>4297.62</v>
      </c>
      <c r="G56" s="14">
        <v>0.95</v>
      </c>
      <c r="H56" s="15"/>
    </row>
    <row r="57" spans="1:8" ht="12.95" customHeight="1">
      <c r="A57" s="1" t="s">
        <v>182</v>
      </c>
      <c r="B57" s="11" t="s">
        <v>183</v>
      </c>
      <c r="C57" s="12" t="s">
        <v>184</v>
      </c>
      <c r="D57" s="8" t="s">
        <v>61</v>
      </c>
      <c r="E57" s="13">
        <v>2039245</v>
      </c>
      <c r="F57" s="14">
        <v>3916.57</v>
      </c>
      <c r="G57" s="14">
        <v>0.86</v>
      </c>
      <c r="H57" s="15"/>
    </row>
    <row r="58" spans="1:8" ht="12.95" customHeight="1">
      <c r="A58" s="1" t="s">
        <v>185</v>
      </c>
      <c r="B58" s="11" t="s">
        <v>186</v>
      </c>
      <c r="C58" s="12" t="s">
        <v>187</v>
      </c>
      <c r="D58" s="8" t="s">
        <v>163</v>
      </c>
      <c r="E58" s="13">
        <v>171560</v>
      </c>
      <c r="F58" s="14">
        <v>3814.47</v>
      </c>
      <c r="G58" s="14">
        <v>0.84</v>
      </c>
      <c r="H58" s="15"/>
    </row>
    <row r="59" spans="1:8" ht="12.95" customHeight="1">
      <c r="A59" s="1" t="s">
        <v>188</v>
      </c>
      <c r="B59" s="11" t="s">
        <v>189</v>
      </c>
      <c r="C59" s="12" t="s">
        <v>190</v>
      </c>
      <c r="D59" s="8" t="s">
        <v>101</v>
      </c>
      <c r="E59" s="13">
        <v>111038</v>
      </c>
      <c r="F59" s="14">
        <v>3797.17</v>
      </c>
      <c r="G59" s="14">
        <v>0.84</v>
      </c>
      <c r="H59" s="15"/>
    </row>
    <row r="60" spans="1:8" ht="12.95" customHeight="1">
      <c r="A60" s="1" t="s">
        <v>191</v>
      </c>
      <c r="B60" s="11" t="s">
        <v>192</v>
      </c>
      <c r="C60" s="12" t="s">
        <v>193</v>
      </c>
      <c r="D60" s="8" t="s">
        <v>150</v>
      </c>
      <c r="E60" s="13">
        <v>48191</v>
      </c>
      <c r="F60" s="14">
        <v>3681.07</v>
      </c>
      <c r="G60" s="14">
        <v>0.81</v>
      </c>
      <c r="H60" s="15"/>
    </row>
    <row r="61" spans="1:8" ht="12.95" customHeight="1">
      <c r="A61" s="1" t="s">
        <v>194</v>
      </c>
      <c r="B61" s="11" t="s">
        <v>195</v>
      </c>
      <c r="C61" s="12" t="s">
        <v>196</v>
      </c>
      <c r="D61" s="8" t="s">
        <v>50</v>
      </c>
      <c r="E61" s="13">
        <v>1131095</v>
      </c>
      <c r="F61" s="14">
        <v>3630.81</v>
      </c>
      <c r="G61" s="14">
        <v>0.8</v>
      </c>
      <c r="H61" s="15"/>
    </row>
    <row r="62" spans="1:8" ht="12.95" customHeight="1">
      <c r="A62" s="1" t="s">
        <v>197</v>
      </c>
      <c r="B62" s="11" t="s">
        <v>198</v>
      </c>
      <c r="C62" s="12" t="s">
        <v>199</v>
      </c>
      <c r="D62" s="8" t="s">
        <v>61</v>
      </c>
      <c r="E62" s="13">
        <v>333846</v>
      </c>
      <c r="F62" s="14">
        <v>3511.39</v>
      </c>
      <c r="G62" s="14">
        <v>0.78</v>
      </c>
      <c r="H62" s="15"/>
    </row>
    <row r="63" spans="1:8" ht="12.95" customHeight="1">
      <c r="A63" s="1" t="s">
        <v>200</v>
      </c>
      <c r="B63" s="11" t="s">
        <v>201</v>
      </c>
      <c r="C63" s="12" t="s">
        <v>202</v>
      </c>
      <c r="D63" s="8" t="s">
        <v>20</v>
      </c>
      <c r="E63" s="13">
        <v>966489</v>
      </c>
      <c r="F63" s="14">
        <v>3447.47</v>
      </c>
      <c r="G63" s="14">
        <v>0.76</v>
      </c>
      <c r="H63" s="15"/>
    </row>
    <row r="64" spans="1:8" ht="12.95" customHeight="1">
      <c r="A64" s="1" t="s">
        <v>203</v>
      </c>
      <c r="B64" s="11" t="s">
        <v>204</v>
      </c>
      <c r="C64" s="12" t="s">
        <v>205</v>
      </c>
      <c r="D64" s="8" t="s">
        <v>206</v>
      </c>
      <c r="E64" s="13">
        <v>174272</v>
      </c>
      <c r="F64" s="14">
        <v>3321.45</v>
      </c>
      <c r="G64" s="14">
        <v>0.73</v>
      </c>
      <c r="H64" s="15"/>
    </row>
    <row r="65" spans="1:8" ht="12.95" customHeight="1">
      <c r="A65" s="1" t="s">
        <v>207</v>
      </c>
      <c r="B65" s="11" t="s">
        <v>208</v>
      </c>
      <c r="C65" s="12" t="s">
        <v>209</v>
      </c>
      <c r="D65" s="8" t="s">
        <v>210</v>
      </c>
      <c r="E65" s="13">
        <v>290185</v>
      </c>
      <c r="F65" s="14">
        <v>3133.42</v>
      </c>
      <c r="G65" s="14">
        <v>0.69</v>
      </c>
      <c r="H65" s="15"/>
    </row>
    <row r="66" spans="1:8" ht="12.95" customHeight="1">
      <c r="A66" s="1" t="s">
        <v>211</v>
      </c>
      <c r="B66" s="11" t="s">
        <v>212</v>
      </c>
      <c r="C66" s="12" t="s">
        <v>213</v>
      </c>
      <c r="D66" s="8" t="s">
        <v>163</v>
      </c>
      <c r="E66" s="13">
        <v>54280</v>
      </c>
      <c r="F66" s="14">
        <v>3115.83</v>
      </c>
      <c r="G66" s="14">
        <v>0.69</v>
      </c>
      <c r="H66" s="15"/>
    </row>
    <row r="67" spans="1:8" ht="12.95" customHeight="1">
      <c r="A67" s="1" t="s">
        <v>214</v>
      </c>
      <c r="B67" s="11" t="s">
        <v>215</v>
      </c>
      <c r="C67" s="12" t="s">
        <v>216</v>
      </c>
      <c r="D67" s="8" t="s">
        <v>65</v>
      </c>
      <c r="E67" s="13">
        <v>100248</v>
      </c>
      <c r="F67" s="14">
        <v>2905.89</v>
      </c>
      <c r="G67" s="14">
        <v>0.64</v>
      </c>
      <c r="H67" s="15"/>
    </row>
    <row r="68" spans="1:8" ht="12.95" customHeight="1">
      <c r="A68" s="1" t="s">
        <v>217</v>
      </c>
      <c r="B68" s="11" t="s">
        <v>218</v>
      </c>
      <c r="C68" s="12" t="s">
        <v>219</v>
      </c>
      <c r="D68" s="8" t="s">
        <v>61</v>
      </c>
      <c r="E68" s="13">
        <v>270270</v>
      </c>
      <c r="F68" s="14">
        <v>2621.62</v>
      </c>
      <c r="G68" s="14">
        <v>0.57999999999999996</v>
      </c>
      <c r="H68" s="15"/>
    </row>
    <row r="69" spans="1:8" ht="12.95" customHeight="1">
      <c r="A69" s="1" t="s">
        <v>220</v>
      </c>
      <c r="B69" s="11" t="s">
        <v>221</v>
      </c>
      <c r="C69" s="12" t="s">
        <v>222</v>
      </c>
      <c r="D69" s="8" t="s">
        <v>65</v>
      </c>
      <c r="E69" s="13">
        <v>17506</v>
      </c>
      <c r="F69" s="14">
        <v>2599.64</v>
      </c>
      <c r="G69" s="14">
        <v>0.56999999999999995</v>
      </c>
      <c r="H69" s="15"/>
    </row>
    <row r="70" spans="1:8" ht="12.95" customHeight="1">
      <c r="A70" s="1" t="s">
        <v>223</v>
      </c>
      <c r="B70" s="11" t="s">
        <v>224</v>
      </c>
      <c r="C70" s="12" t="s">
        <v>225</v>
      </c>
      <c r="D70" s="8" t="s">
        <v>122</v>
      </c>
      <c r="E70" s="13">
        <v>255183</v>
      </c>
      <c r="F70" s="14">
        <v>2538.94</v>
      </c>
      <c r="G70" s="14">
        <v>0.56000000000000005</v>
      </c>
      <c r="H70" s="15"/>
    </row>
    <row r="71" spans="1:8" ht="12.95" customHeight="1">
      <c r="A71" s="1" t="s">
        <v>226</v>
      </c>
      <c r="B71" s="11" t="s">
        <v>227</v>
      </c>
      <c r="C71" s="12" t="s">
        <v>228</v>
      </c>
      <c r="D71" s="8" t="s">
        <v>163</v>
      </c>
      <c r="E71" s="13">
        <v>50449</v>
      </c>
      <c r="F71" s="14">
        <v>2446.02</v>
      </c>
      <c r="G71" s="14">
        <v>0.54</v>
      </c>
      <c r="H71" s="15"/>
    </row>
    <row r="72" spans="1:8" ht="12.95" customHeight="1">
      <c r="A72" s="1" t="s">
        <v>229</v>
      </c>
      <c r="B72" s="11" t="s">
        <v>230</v>
      </c>
      <c r="C72" s="12" t="s">
        <v>231</v>
      </c>
      <c r="D72" s="8" t="s">
        <v>50</v>
      </c>
      <c r="E72" s="13">
        <v>204481</v>
      </c>
      <c r="F72" s="14">
        <v>2381.59</v>
      </c>
      <c r="G72" s="14">
        <v>0.53</v>
      </c>
      <c r="H72" s="15"/>
    </row>
    <row r="73" spans="1:8" ht="12.95" customHeight="1">
      <c r="A73" s="1" t="s">
        <v>232</v>
      </c>
      <c r="B73" s="11" t="s">
        <v>233</v>
      </c>
      <c r="C73" s="12" t="s">
        <v>234</v>
      </c>
      <c r="D73" s="8" t="s">
        <v>16</v>
      </c>
      <c r="E73" s="13">
        <v>55053</v>
      </c>
      <c r="F73" s="14">
        <v>2147.0700000000002</v>
      </c>
      <c r="G73" s="14">
        <v>0.47</v>
      </c>
      <c r="H73" s="15"/>
    </row>
    <row r="74" spans="1:8" ht="12.95" customHeight="1">
      <c r="A74" s="1" t="s">
        <v>235</v>
      </c>
      <c r="B74" s="11" t="s">
        <v>236</v>
      </c>
      <c r="C74" s="12" t="s">
        <v>237</v>
      </c>
      <c r="D74" s="8" t="s">
        <v>238</v>
      </c>
      <c r="E74" s="13">
        <v>121749</v>
      </c>
      <c r="F74" s="14">
        <v>2129.88</v>
      </c>
      <c r="G74" s="14">
        <v>0.47</v>
      </c>
      <c r="H74" s="15"/>
    </row>
    <row r="75" spans="1:8" ht="12.95" customHeight="1">
      <c r="A75" s="1" t="s">
        <v>239</v>
      </c>
      <c r="B75" s="11" t="s">
        <v>240</v>
      </c>
      <c r="C75" s="12" t="s">
        <v>241</v>
      </c>
      <c r="D75" s="8" t="s">
        <v>163</v>
      </c>
      <c r="E75" s="13">
        <v>259097</v>
      </c>
      <c r="F75" s="14">
        <v>2091.56</v>
      </c>
      <c r="G75" s="14">
        <v>0.46</v>
      </c>
      <c r="H75" s="15"/>
    </row>
    <row r="76" spans="1:8" ht="12.95" customHeight="1">
      <c r="A76" s="1" t="s">
        <v>242</v>
      </c>
      <c r="B76" s="11" t="s">
        <v>243</v>
      </c>
      <c r="C76" s="12" t="s">
        <v>244</v>
      </c>
      <c r="D76" s="8" t="s">
        <v>245</v>
      </c>
      <c r="E76" s="13">
        <v>200574</v>
      </c>
      <c r="F76" s="14">
        <v>2036.73</v>
      </c>
      <c r="G76" s="14">
        <v>0.45</v>
      </c>
      <c r="H76" s="15"/>
    </row>
    <row r="77" spans="1:8" ht="12.95" customHeight="1">
      <c r="A77" s="1" t="s">
        <v>246</v>
      </c>
      <c r="B77" s="11" t="s">
        <v>247</v>
      </c>
      <c r="C77" s="12" t="s">
        <v>248</v>
      </c>
      <c r="D77" s="8" t="s">
        <v>249</v>
      </c>
      <c r="E77" s="13">
        <v>109187</v>
      </c>
      <c r="F77" s="14">
        <v>1203.57</v>
      </c>
      <c r="G77" s="14">
        <v>0.27</v>
      </c>
      <c r="H77" s="15"/>
    </row>
    <row r="78" spans="1:8" ht="12.95" customHeight="1">
      <c r="A78" s="1" t="s">
        <v>250</v>
      </c>
      <c r="B78" s="11" t="s">
        <v>251</v>
      </c>
      <c r="C78" s="12" t="s">
        <v>252</v>
      </c>
      <c r="D78" s="8" t="s">
        <v>16</v>
      </c>
      <c r="E78" s="13">
        <v>396353</v>
      </c>
      <c r="F78" s="14">
        <v>814.07</v>
      </c>
      <c r="G78" s="14">
        <v>0.18</v>
      </c>
      <c r="H78" s="15"/>
    </row>
    <row r="79" spans="1:8" ht="12.95" customHeight="1">
      <c r="A79" s="2"/>
      <c r="B79" s="7" t="s">
        <v>253</v>
      </c>
      <c r="C79" s="8"/>
      <c r="D79" s="8"/>
      <c r="E79" s="8"/>
      <c r="F79" s="16">
        <v>447165.84000000014</v>
      </c>
      <c r="G79" s="16">
        <v>98.670000000000016</v>
      </c>
      <c r="H79" s="17"/>
    </row>
    <row r="80" spans="1:8" ht="12.95" customHeight="1">
      <c r="A80" s="2"/>
      <c r="B80" s="18" t="s">
        <v>254</v>
      </c>
      <c r="C80" s="19"/>
      <c r="D80" s="19"/>
      <c r="E80" s="20"/>
      <c r="F80" s="21" t="s">
        <v>255</v>
      </c>
      <c r="G80" s="21" t="s">
        <v>255</v>
      </c>
      <c r="H80" s="22" t="s">
        <v>255</v>
      </c>
    </row>
    <row r="81" spans="1:8" ht="12.95" customHeight="1">
      <c r="A81" s="2"/>
      <c r="B81" s="23" t="s">
        <v>253</v>
      </c>
      <c r="C81" s="24"/>
      <c r="D81" s="24"/>
      <c r="E81" s="21"/>
      <c r="F81" s="21" t="s">
        <v>255</v>
      </c>
      <c r="G81" s="21" t="s">
        <v>255</v>
      </c>
      <c r="H81" s="22" t="s">
        <v>255</v>
      </c>
    </row>
    <row r="82" spans="1:8" ht="12.95" customHeight="1">
      <c r="A82" s="2"/>
      <c r="B82" s="18" t="s">
        <v>256</v>
      </c>
      <c r="C82" s="19"/>
      <c r="D82" s="19"/>
      <c r="E82" s="25"/>
      <c r="F82" s="16">
        <v>447165.84000000014</v>
      </c>
      <c r="G82" s="16">
        <v>98.670000000000016</v>
      </c>
      <c r="H82" s="22"/>
    </row>
    <row r="83" spans="1:8" ht="12.95" customHeight="1">
      <c r="A83" s="2"/>
      <c r="B83" s="7" t="s">
        <v>257</v>
      </c>
      <c r="C83" s="8"/>
      <c r="D83" s="8"/>
      <c r="E83" s="8"/>
      <c r="F83" s="8"/>
      <c r="G83" s="8"/>
      <c r="H83" s="9"/>
    </row>
    <row r="84" spans="1:8" ht="12.95" customHeight="1">
      <c r="A84" s="2"/>
      <c r="B84" s="7" t="s">
        <v>258</v>
      </c>
      <c r="C84" s="10"/>
      <c r="D84" s="10"/>
      <c r="E84" s="8"/>
      <c r="F84" s="8"/>
      <c r="G84" s="8"/>
      <c r="H84" s="9"/>
    </row>
    <row r="85" spans="1:8" ht="12.95" customHeight="1">
      <c r="A85" s="1" t="s">
        <v>259</v>
      </c>
      <c r="B85" s="11" t="s">
        <v>260</v>
      </c>
      <c r="C85" s="12"/>
      <c r="D85" s="8"/>
      <c r="E85" s="13"/>
      <c r="F85" s="14">
        <v>5566.1</v>
      </c>
      <c r="G85" s="14">
        <v>1.23</v>
      </c>
      <c r="H85" s="15">
        <v>4.964368534521478E-2</v>
      </c>
    </row>
    <row r="86" spans="1:8" ht="12.95" customHeight="1">
      <c r="A86" s="2"/>
      <c r="B86" s="7" t="s">
        <v>253</v>
      </c>
      <c r="C86" s="8"/>
      <c r="D86" s="8"/>
      <c r="E86" s="8"/>
      <c r="F86" s="16">
        <v>5566.1</v>
      </c>
      <c r="G86" s="16">
        <v>1.23</v>
      </c>
      <c r="H86" s="17"/>
    </row>
    <row r="87" spans="1:8" ht="12.95" customHeight="1">
      <c r="B87" s="7" t="s">
        <v>261</v>
      </c>
      <c r="C87" s="8"/>
      <c r="D87" s="8"/>
      <c r="E87" s="8"/>
      <c r="F87" s="26"/>
      <c r="G87" s="27"/>
      <c r="H87" s="17"/>
    </row>
    <row r="88" spans="1:8" s="28" customFormat="1" ht="12.95" customHeight="1">
      <c r="A88" s="1" t="s">
        <v>262</v>
      </c>
      <c r="B88" s="11" t="s">
        <v>263</v>
      </c>
      <c r="C88" s="12" t="s">
        <v>264</v>
      </c>
      <c r="D88" s="8" t="s">
        <v>43</v>
      </c>
      <c r="E88" s="13">
        <v>866592</v>
      </c>
      <c r="F88" s="14">
        <v>91.86</v>
      </c>
      <c r="G88" s="14">
        <v>0.02</v>
      </c>
      <c r="H88" s="15"/>
    </row>
    <row r="89" spans="1:8" ht="12.95" customHeight="1">
      <c r="A89" s="2"/>
      <c r="B89" s="7" t="s">
        <v>253</v>
      </c>
      <c r="C89" s="8"/>
      <c r="D89" s="8"/>
      <c r="E89" s="8"/>
      <c r="F89" s="16">
        <f>F88</f>
        <v>91.86</v>
      </c>
      <c r="G89" s="16">
        <f>G88</f>
        <v>0.02</v>
      </c>
      <c r="H89" s="17"/>
    </row>
    <row r="90" spans="1:8" ht="12.95" customHeight="1">
      <c r="A90" s="2"/>
      <c r="B90" s="18" t="s">
        <v>256</v>
      </c>
      <c r="C90" s="19"/>
      <c r="D90" s="19"/>
      <c r="E90" s="25"/>
      <c r="F90" s="16">
        <v>5657.96</v>
      </c>
      <c r="G90" s="16">
        <v>1.25</v>
      </c>
      <c r="H90" s="22"/>
    </row>
    <row r="91" spans="1:8" ht="12.95" customHeight="1">
      <c r="A91" s="2"/>
      <c r="B91" s="18" t="s">
        <v>265</v>
      </c>
      <c r="C91" s="19"/>
      <c r="D91" s="19"/>
      <c r="E91" s="8"/>
      <c r="F91" s="16">
        <v>76.510000000000005</v>
      </c>
      <c r="G91" s="16">
        <v>0.08</v>
      </c>
      <c r="H91" s="22"/>
    </row>
    <row r="92" spans="1:8" ht="12.95" customHeight="1" thickBot="1">
      <c r="A92" s="2"/>
      <c r="B92" s="29" t="s">
        <v>266</v>
      </c>
      <c r="C92" s="30"/>
      <c r="D92" s="30"/>
      <c r="E92" s="30"/>
      <c r="F92" s="31">
        <v>452900.31</v>
      </c>
      <c r="G92" s="32">
        <v>100</v>
      </c>
      <c r="H92" s="33"/>
    </row>
    <row r="93" spans="1:8" ht="12.95" customHeight="1">
      <c r="A93" s="2"/>
      <c r="B93" s="52"/>
      <c r="C93" s="52"/>
      <c r="D93" s="52"/>
      <c r="E93" s="52"/>
      <c r="F93" s="2"/>
      <c r="G93" s="2"/>
      <c r="H93" s="2"/>
    </row>
    <row r="94" spans="1:8" ht="12.95" customHeight="1">
      <c r="A94" s="2"/>
      <c r="B94" s="52" t="s">
        <v>267</v>
      </c>
      <c r="C94" s="52"/>
      <c r="D94" s="52"/>
      <c r="E94" s="52"/>
      <c r="F94" s="2"/>
      <c r="G94" s="2"/>
      <c r="H94" s="2"/>
    </row>
    <row r="95" spans="1:8" ht="12.95" customHeight="1">
      <c r="A95" s="2"/>
      <c r="B95" s="52" t="s">
        <v>268</v>
      </c>
      <c r="C95" s="52"/>
      <c r="D95" s="52"/>
      <c r="E95" s="52"/>
      <c r="F95" s="2"/>
      <c r="G95" s="2"/>
      <c r="H95" s="2"/>
    </row>
    <row r="96" spans="1:8" ht="12.95" customHeight="1">
      <c r="A96" s="2"/>
      <c r="B96" s="52" t="s">
        <v>269</v>
      </c>
      <c r="C96" s="52"/>
      <c r="D96" s="52"/>
      <c r="E96" s="52"/>
      <c r="F96" s="2"/>
      <c r="G96" s="2"/>
      <c r="H96" s="2"/>
    </row>
    <row r="97" spans="1:8" ht="12.95" customHeight="1">
      <c r="A97" s="2"/>
      <c r="B97" s="52" t="s">
        <v>270</v>
      </c>
      <c r="C97" s="52"/>
      <c r="D97" s="52"/>
      <c r="E97" s="52"/>
      <c r="F97" s="2"/>
      <c r="G97" s="2"/>
      <c r="H97" s="2"/>
    </row>
    <row r="98" spans="1:8" ht="12.95" customHeight="1">
      <c r="A98" s="2"/>
      <c r="B98" s="52" t="s">
        <v>271</v>
      </c>
      <c r="C98" s="52"/>
      <c r="D98" s="52"/>
      <c r="E98" s="52"/>
      <c r="F98" s="2"/>
      <c r="G98" s="2"/>
      <c r="H98" s="2"/>
    </row>
    <row r="99" spans="1:8" ht="12.95" customHeight="1">
      <c r="A99" s="2"/>
      <c r="B99" s="52" t="s">
        <v>272</v>
      </c>
      <c r="C99" s="52"/>
      <c r="D99" s="52"/>
      <c r="E99" s="52"/>
      <c r="F99" s="2"/>
      <c r="G99" s="2"/>
      <c r="H99" s="2"/>
    </row>
    <row r="100" spans="1:8" ht="12.95" customHeight="1">
      <c r="A100" s="2"/>
      <c r="B100" s="34"/>
      <c r="C100" s="34"/>
      <c r="D100" s="34"/>
      <c r="E100" s="34"/>
      <c r="F100" s="2"/>
      <c r="G100" s="2"/>
      <c r="H100" s="2"/>
    </row>
    <row r="101" spans="1:8" ht="12.95" customHeight="1">
      <c r="A101" s="2"/>
      <c r="B101" s="53" t="s">
        <v>273</v>
      </c>
      <c r="C101" s="53"/>
      <c r="D101" s="53"/>
      <c r="E101" s="53"/>
      <c r="F101" s="2"/>
      <c r="G101" s="2"/>
      <c r="H101" s="2"/>
    </row>
    <row r="102" spans="1:8" ht="12.95" customHeight="1">
      <c r="A102" s="2"/>
      <c r="B102" s="35" t="s">
        <v>274</v>
      </c>
      <c r="C102" s="35" t="s">
        <v>275</v>
      </c>
      <c r="D102" s="2"/>
      <c r="E102" s="2"/>
      <c r="F102" s="2"/>
      <c r="G102" s="2"/>
      <c r="H102" s="2"/>
    </row>
    <row r="103" spans="1:8" ht="12.95" customHeight="1">
      <c r="A103" s="2"/>
      <c r="B103" s="36" t="s">
        <v>276</v>
      </c>
      <c r="C103" s="37">
        <v>3500</v>
      </c>
      <c r="D103" s="2"/>
      <c r="E103" s="2"/>
      <c r="F103" s="2"/>
      <c r="G103" s="2"/>
      <c r="H103" s="2"/>
    </row>
    <row r="104" spans="1:8" ht="12.95" customHeight="1">
      <c r="A104" s="2"/>
      <c r="B104" s="36" t="s">
        <v>277</v>
      </c>
      <c r="C104" s="37">
        <v>1163050</v>
      </c>
      <c r="D104" s="2"/>
      <c r="E104" s="2"/>
      <c r="F104" s="2"/>
      <c r="G104" s="2"/>
      <c r="H104" s="2"/>
    </row>
    <row r="105" spans="1:8" ht="12.95" customHeight="1">
      <c r="A105" s="2"/>
      <c r="B105" s="36" t="s">
        <v>278</v>
      </c>
      <c r="C105" s="37">
        <v>173133</v>
      </c>
      <c r="D105" s="38"/>
      <c r="E105" s="2"/>
      <c r="F105" s="2"/>
      <c r="G105" s="2"/>
      <c r="H105" s="2"/>
    </row>
    <row r="106" spans="1:8" ht="12.95" customHeight="1">
      <c r="A106" s="2"/>
      <c r="B106" s="36" t="s">
        <v>279</v>
      </c>
      <c r="C106" s="37">
        <v>369550</v>
      </c>
      <c r="D106" s="2"/>
      <c r="E106" s="2"/>
      <c r="F106" s="2"/>
      <c r="G106" s="2"/>
      <c r="H106" s="2"/>
    </row>
    <row r="108" spans="1:8">
      <c r="B108" s="39" t="s">
        <v>280</v>
      </c>
      <c r="C108" s="40"/>
      <c r="D108" s="40"/>
      <c r="E108" s="40"/>
      <c r="F108" s="40"/>
    </row>
    <row r="109" spans="1:8">
      <c r="B109" s="41" t="s">
        <v>281</v>
      </c>
      <c r="C109" s="40"/>
      <c r="D109" s="40"/>
      <c r="E109" s="40"/>
      <c r="F109" s="40"/>
    </row>
    <row r="110" spans="1:8">
      <c r="B110" s="42" t="s">
        <v>282</v>
      </c>
      <c r="C110" s="40"/>
      <c r="D110" s="40"/>
      <c r="E110" s="40"/>
      <c r="F110" s="40"/>
    </row>
    <row r="111" spans="1:8">
      <c r="B111" s="42" t="s">
        <v>283</v>
      </c>
      <c r="C111" s="43"/>
      <c r="D111" s="40"/>
      <c r="E111" s="40"/>
      <c r="F111" s="40"/>
    </row>
    <row r="112" spans="1:8" ht="25.5">
      <c r="B112" s="39" t="s">
        <v>284</v>
      </c>
      <c r="C112" s="44" t="s">
        <v>285</v>
      </c>
      <c r="D112" s="44" t="s">
        <v>286</v>
      </c>
      <c r="E112" s="40"/>
      <c r="F112" s="40"/>
    </row>
    <row r="113" spans="2:6">
      <c r="B113" s="42" t="s">
        <v>287</v>
      </c>
      <c r="C113" s="45">
        <v>134.24</v>
      </c>
      <c r="D113" s="45">
        <v>130.80000000000001</v>
      </c>
      <c r="E113" s="40"/>
      <c r="F113" s="40"/>
    </row>
    <row r="114" spans="2:6">
      <c r="B114" s="42" t="s">
        <v>288</v>
      </c>
      <c r="C114" s="45">
        <v>121.71</v>
      </c>
      <c r="D114" s="45">
        <v>118.6</v>
      </c>
      <c r="E114" s="40"/>
      <c r="F114" s="40"/>
    </row>
    <row r="115" spans="2:6">
      <c r="B115" s="42" t="s">
        <v>289</v>
      </c>
      <c r="C115" s="45">
        <v>161.84</v>
      </c>
      <c r="D115" s="45">
        <v>157.54</v>
      </c>
      <c r="E115" s="40"/>
      <c r="F115" s="40"/>
    </row>
    <row r="116" spans="2:6">
      <c r="B116" s="42" t="s">
        <v>290</v>
      </c>
      <c r="C116" s="45">
        <v>146.44999999999999</v>
      </c>
      <c r="D116" s="45">
        <v>142.56</v>
      </c>
      <c r="E116" s="40"/>
      <c r="F116" s="40"/>
    </row>
    <row r="117" spans="2:6">
      <c r="B117" s="42"/>
      <c r="C117" s="40"/>
      <c r="D117" s="40"/>
      <c r="E117" s="40"/>
      <c r="F117" s="40"/>
    </row>
    <row r="118" spans="2:6">
      <c r="B118" s="41" t="s">
        <v>291</v>
      </c>
      <c r="C118" s="46"/>
      <c r="D118" s="46"/>
      <c r="E118" s="40"/>
      <c r="F118" s="40"/>
    </row>
    <row r="119" spans="2:6">
      <c r="B119" s="41" t="s">
        <v>292</v>
      </c>
      <c r="C119" s="47"/>
      <c r="D119" s="40"/>
      <c r="E119" s="40"/>
      <c r="F119" s="40"/>
    </row>
    <row r="120" spans="2:6">
      <c r="B120" s="41" t="s">
        <v>293</v>
      </c>
      <c r="C120" s="41"/>
      <c r="D120" s="40"/>
      <c r="E120" s="40"/>
      <c r="F120" s="40"/>
    </row>
    <row r="121" spans="2:6">
      <c r="B121" s="48" t="s">
        <v>294</v>
      </c>
      <c r="C121" s="40"/>
      <c r="D121" s="40"/>
      <c r="E121" s="40"/>
      <c r="F121" s="40"/>
    </row>
    <row r="122" spans="2:6">
      <c r="B122" s="41" t="s">
        <v>295</v>
      </c>
      <c r="C122" s="49"/>
      <c r="D122" s="49"/>
      <c r="E122" s="49"/>
      <c r="F122" s="49"/>
    </row>
    <row r="123" spans="2:6">
      <c r="B123" s="50" t="s">
        <v>296</v>
      </c>
      <c r="C123" s="49"/>
      <c r="D123" s="49"/>
      <c r="E123" s="49"/>
      <c r="F123" s="49"/>
    </row>
    <row r="124" spans="2:6">
      <c r="B124" s="49"/>
      <c r="C124" s="49"/>
      <c r="D124" s="49"/>
      <c r="E124" s="49"/>
      <c r="F124" s="49"/>
    </row>
    <row r="125" spans="2:6">
      <c r="B125" s="49" t="s">
        <v>297</v>
      </c>
      <c r="C125" s="49"/>
      <c r="D125" s="49"/>
      <c r="E125" s="49"/>
      <c r="F125" s="49"/>
    </row>
    <row r="126" spans="2:6">
      <c r="B126" s="49" t="s">
        <v>298</v>
      </c>
    </row>
    <row r="127" spans="2:6">
      <c r="F127" s="51" t="s">
        <v>299</v>
      </c>
    </row>
    <row r="128" spans="2:6">
      <c r="B128" s="51" t="s">
        <v>300</v>
      </c>
      <c r="F128" s="51" t="s">
        <v>301</v>
      </c>
    </row>
  </sheetData>
  <mergeCells count="12">
    <mergeCell ref="B101:E101"/>
    <mergeCell ref="B1:H1"/>
    <mergeCell ref="B2:H2"/>
    <mergeCell ref="B3:H3"/>
    <mergeCell ref="B4:H4"/>
    <mergeCell ref="B93:E93"/>
    <mergeCell ref="B94:E94"/>
    <mergeCell ref="B95:E95"/>
    <mergeCell ref="B96:E96"/>
    <mergeCell ref="B97:E97"/>
    <mergeCell ref="B98:E98"/>
    <mergeCell ref="B99:E99"/>
  </mergeCells>
  <pageMargins left="0" right="0" top="0" bottom="0" header="0" footer="0"/>
  <pageSetup orientation="portrait"/>
  <headerFooter>
    <oddFooter xml:space="preserve">&amp;C_x000D_&amp;1#&amp;"Aptos"&amp;10&amp;K000000  For internal use only 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2E964E-D9F8-457A-8D52-880FC99652E0}">
  <sheetPr codeName="Sheet41">
    <outlinePr summaryBelow="0"/>
  </sheetPr>
  <dimension ref="A1:F22"/>
  <sheetViews>
    <sheetView workbookViewId="0">
      <selection sqref="A1:C1"/>
    </sheetView>
  </sheetViews>
  <sheetFormatPr defaultRowHeight="15"/>
  <cols>
    <col min="1" max="1" width="66.7109375" customWidth="1"/>
    <col min="2" max="4" width="16.7109375" customWidth="1"/>
    <col min="5" max="5" width="66.7109375" customWidth="1"/>
    <col min="6" max="6" width="16.7109375" customWidth="1"/>
  </cols>
  <sheetData>
    <row r="1" spans="1:6" ht="12.95" customHeight="1">
      <c r="A1" s="52" t="s">
        <v>302</v>
      </c>
      <c r="B1" s="52"/>
      <c r="C1" s="52"/>
      <c r="D1" s="56"/>
      <c r="E1" s="3"/>
      <c r="F1" s="2"/>
    </row>
    <row r="2" spans="1:6" ht="12.95" customHeight="1">
      <c r="A2" s="3"/>
      <c r="B2" s="2"/>
      <c r="C2" s="2"/>
      <c r="D2" s="2"/>
      <c r="E2" s="3"/>
      <c r="F2" s="2"/>
    </row>
    <row r="3" spans="1:6" ht="12.95" customHeight="1">
      <c r="A3" s="57" t="s">
        <v>303</v>
      </c>
      <c r="B3" s="57"/>
      <c r="C3" s="2"/>
      <c r="D3" s="2"/>
      <c r="E3" s="57" t="s">
        <v>304</v>
      </c>
      <c r="F3" s="57"/>
    </row>
    <row r="4" spans="1:6" ht="12.95" customHeight="1">
      <c r="A4" s="58" t="s">
        <v>305</v>
      </c>
      <c r="B4" s="58" t="s">
        <v>9</v>
      </c>
      <c r="C4" s="2"/>
      <c r="D4" s="2"/>
      <c r="E4" s="58" t="s">
        <v>306</v>
      </c>
      <c r="F4" s="58" t="s">
        <v>307</v>
      </c>
    </row>
    <row r="5" spans="1:6" ht="12.95" customHeight="1">
      <c r="A5" s="19" t="s">
        <v>277</v>
      </c>
      <c r="B5" s="59">
        <v>4.2200000000000001E-2</v>
      </c>
      <c r="C5" s="2"/>
      <c r="D5" s="2"/>
      <c r="E5" s="19" t="s">
        <v>308</v>
      </c>
      <c r="F5" s="59">
        <v>0.29480000000000001</v>
      </c>
    </row>
    <row r="6" spans="1:6" ht="12.95" customHeight="1">
      <c r="A6" s="19" t="s">
        <v>18</v>
      </c>
      <c r="B6" s="59">
        <v>3.73E-2</v>
      </c>
      <c r="C6" s="2"/>
      <c r="D6" s="2"/>
      <c r="E6" s="19" t="s">
        <v>309</v>
      </c>
      <c r="F6" s="59">
        <v>0.12509999999999999</v>
      </c>
    </row>
    <row r="7" spans="1:6" ht="12.95" customHeight="1">
      <c r="A7" s="19" t="s">
        <v>22</v>
      </c>
      <c r="B7" s="59">
        <v>2.7699999999999999E-2</v>
      </c>
      <c r="C7" s="2"/>
      <c r="D7" s="2"/>
      <c r="E7" s="19" t="s">
        <v>310</v>
      </c>
      <c r="F7" s="59">
        <v>0.11269999999999999</v>
      </c>
    </row>
    <row r="8" spans="1:6" ht="12.95" customHeight="1">
      <c r="A8" s="19" t="s">
        <v>26</v>
      </c>
      <c r="B8" s="59">
        <v>2.69E-2</v>
      </c>
      <c r="C8" s="2"/>
      <c r="D8" s="2"/>
      <c r="E8" s="19" t="s">
        <v>311</v>
      </c>
      <c r="F8" s="59">
        <v>9.5899999999999999E-2</v>
      </c>
    </row>
    <row r="9" spans="1:6" ht="12.95" customHeight="1">
      <c r="A9" s="19" t="s">
        <v>30</v>
      </c>
      <c r="B9" s="59">
        <v>2.4199999999999999E-2</v>
      </c>
      <c r="C9" s="2"/>
      <c r="D9" s="2"/>
      <c r="E9" s="19" t="s">
        <v>312</v>
      </c>
      <c r="F9" s="59">
        <v>7.8200000000000006E-2</v>
      </c>
    </row>
    <row r="10" spans="1:6" ht="12.95" customHeight="1">
      <c r="A10" s="19" t="s">
        <v>33</v>
      </c>
      <c r="B10" s="59">
        <v>2.3699999999999999E-2</v>
      </c>
      <c r="C10" s="2"/>
      <c r="D10" s="2"/>
      <c r="E10" s="19" t="s">
        <v>313</v>
      </c>
      <c r="F10" s="59">
        <v>5.33E-2</v>
      </c>
    </row>
    <row r="11" spans="1:6" ht="12.95" customHeight="1">
      <c r="A11" s="19" t="s">
        <v>37</v>
      </c>
      <c r="B11" s="59">
        <v>2.29E-2</v>
      </c>
      <c r="C11" s="2"/>
      <c r="D11" s="2"/>
      <c r="E11" s="19" t="s">
        <v>314</v>
      </c>
      <c r="F11" s="59">
        <v>4.8800000000000003E-2</v>
      </c>
    </row>
    <row r="12" spans="1:6" ht="12.95" customHeight="1">
      <c r="A12" s="19" t="s">
        <v>45</v>
      </c>
      <c r="B12" s="59">
        <v>2.29E-2</v>
      </c>
      <c r="C12" s="2"/>
      <c r="D12" s="2"/>
      <c r="E12" s="19" t="s">
        <v>65</v>
      </c>
      <c r="F12" s="59">
        <v>4.1799999999999997E-2</v>
      </c>
    </row>
    <row r="13" spans="1:6" ht="12.95" customHeight="1">
      <c r="A13" s="19" t="s">
        <v>41</v>
      </c>
      <c r="B13" s="59">
        <v>2.29E-2</v>
      </c>
      <c r="C13" s="2"/>
      <c r="D13" s="2"/>
      <c r="E13" s="19" t="s">
        <v>57</v>
      </c>
      <c r="F13" s="59">
        <v>3.7100000000000001E-2</v>
      </c>
    </row>
    <row r="14" spans="1:6" ht="12.95" customHeight="1">
      <c r="A14" s="19" t="s">
        <v>315</v>
      </c>
      <c r="B14" s="59">
        <v>2.1999999999999999E-2</v>
      </c>
      <c r="C14" s="2"/>
      <c r="D14" s="2"/>
      <c r="E14" s="19" t="s">
        <v>316</v>
      </c>
      <c r="F14" s="59">
        <v>3.04E-2</v>
      </c>
    </row>
    <row r="15" spans="1:6" ht="12.95" customHeight="1">
      <c r="A15" s="2"/>
      <c r="B15" s="2"/>
      <c r="C15" s="2"/>
      <c r="D15" s="2"/>
      <c r="E15" s="19" t="s">
        <v>317</v>
      </c>
      <c r="F15" s="59">
        <v>1.95E-2</v>
      </c>
    </row>
    <row r="16" spans="1:6" ht="12.95" customHeight="1">
      <c r="A16" s="2"/>
      <c r="B16" s="2"/>
      <c r="C16" s="2"/>
      <c r="D16" s="2"/>
      <c r="E16" s="19" t="s">
        <v>90</v>
      </c>
      <c r="F16" s="59">
        <v>1.7399999999999999E-2</v>
      </c>
    </row>
    <row r="17" spans="1:6" ht="12.95" customHeight="1">
      <c r="A17" s="2"/>
      <c r="B17" s="2"/>
      <c r="C17" s="2"/>
      <c r="D17" s="2"/>
      <c r="E17" s="19" t="s">
        <v>318</v>
      </c>
      <c r="F17" s="59">
        <v>1.5900000000000001E-2</v>
      </c>
    </row>
    <row r="18" spans="1:6" ht="12.95" customHeight="1">
      <c r="A18" s="2"/>
      <c r="B18" s="2"/>
      <c r="C18" s="2"/>
      <c r="D18" s="2"/>
      <c r="E18" s="19" t="s">
        <v>319</v>
      </c>
      <c r="F18" s="59">
        <v>1.23E-2</v>
      </c>
    </row>
    <row r="19" spans="1:6" ht="12.95" customHeight="1">
      <c r="A19" s="2"/>
      <c r="B19" s="2"/>
      <c r="C19" s="2"/>
      <c r="D19" s="2"/>
      <c r="E19" s="19" t="s">
        <v>320</v>
      </c>
      <c r="F19" s="59">
        <v>1.2E-2</v>
      </c>
    </row>
    <row r="20" spans="1:6" ht="12.95" customHeight="1">
      <c r="A20" s="2"/>
      <c r="B20" s="2"/>
      <c r="C20" s="2"/>
      <c r="D20" s="2"/>
      <c r="E20" s="19" t="s">
        <v>321</v>
      </c>
      <c r="F20" s="59">
        <v>4.4999999999999997E-3</v>
      </c>
    </row>
    <row r="21" spans="1:6" ht="12.95" customHeight="1">
      <c r="A21" s="2"/>
      <c r="B21" s="2"/>
      <c r="C21" s="2"/>
      <c r="D21" s="2"/>
      <c r="E21" s="19" t="s">
        <v>322</v>
      </c>
      <c r="F21" s="59">
        <v>2.9999999999999997E-4</v>
      </c>
    </row>
    <row r="22" spans="1:6" ht="12.95" customHeight="1">
      <c r="A22" s="2"/>
      <c r="B22" s="2"/>
      <c r="C22" s="2"/>
      <c r="D22" s="2"/>
      <c r="E22" s="58" t="s">
        <v>323</v>
      </c>
      <c r="F22" s="60">
        <v>1</v>
      </c>
    </row>
  </sheetData>
  <mergeCells count="3">
    <mergeCell ref="A1:C1"/>
    <mergeCell ref="A3:B3"/>
    <mergeCell ref="E3:F3"/>
  </mergeCells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Multi Cap</vt:lpstr>
      <vt:lpstr>RMSCF</vt:lpstr>
      <vt:lpstr>JR_PAGE_ANCHOR_0_29</vt:lpstr>
      <vt:lpstr>JR_PAGE_ANCHOR_0_42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Bhatia, Neeraj</dc:creator>
  <cp:lastModifiedBy>Bhatia, Neeraj</cp:lastModifiedBy>
  <dcterms:created xsi:type="dcterms:W3CDTF">2026-09-09T11:24:16Z</dcterms:created>
  <dcterms:modified xsi:type="dcterms:W3CDTF">2026-09-09T12:40:18Z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7830b6a-d01d-44d0-a8d3-d960169295fc_Enabled">
    <vt:lpwstr>true</vt:lpwstr>
  </property>
  <property fmtid="{D5CDD505-2E9C-101B-9397-08002B2CF9AE}" pid="3" name="MSIP_Label_17830b6a-d01d-44d0-a8d3-d960169295fc_SetDate">
    <vt:lpwstr>2026-09-09T11:24:22Z</vt:lpwstr>
  </property>
  <property fmtid="{D5CDD505-2E9C-101B-9397-08002B2CF9AE}" pid="4" name="MSIP_Label_17830b6a-d01d-44d0-a8d3-d960169295fc_Method">
    <vt:lpwstr>Privileged</vt:lpwstr>
  </property>
  <property fmtid="{D5CDD505-2E9C-101B-9397-08002B2CF9AE}" pid="5" name="MSIP_Label_17830b6a-d01d-44d0-a8d3-d960169295fc_Name">
    <vt:lpwstr>For External Use</vt:lpwstr>
  </property>
  <property fmtid="{D5CDD505-2E9C-101B-9397-08002B2CF9AE}" pid="6" name="MSIP_Label_17830b6a-d01d-44d0-a8d3-d960169295fc_SiteId">
    <vt:lpwstr>f3a88be2-c9c0-4b3c-a2fc-971ef8a133cc</vt:lpwstr>
  </property>
  <property fmtid="{D5CDD505-2E9C-101B-9397-08002B2CF9AE}" pid="7" name="MSIP_Label_17830b6a-d01d-44d0-a8d3-d960169295fc_ActionId">
    <vt:lpwstr>4a6eea9a-17bd-49da-977f-2e3c0d665473</vt:lpwstr>
  </property>
  <property fmtid="{D5CDD505-2E9C-101B-9397-08002B2CF9AE}" pid="8" name="MSIP_Label_17830b6a-d01d-44d0-a8d3-d960169295fc_ContentBits">
    <vt:lpwstr>0</vt:lpwstr>
  </property>
  <property fmtid="{D5CDD505-2E9C-101B-9397-08002B2CF9AE}" pid="9" name="MSIP_Label_17830b6a-d01d-44d0-a8d3-d960169295fc_Tag">
    <vt:lpwstr>10, 0, 1, 1</vt:lpwstr>
  </property>
</Properties>
</file>